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<sst xmlns="http://schemas.openxmlformats.org/spreadsheetml/2006/main" count="114" uniqueCount="72">
  <si>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</si>
  <si>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</si>
  <si>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安能610070823319</t>
    </r>
  </si>
  <si>
    <t>石家庄逸华帽业有限公司
河北省石家庄市晋州市吕家庄电商园，董晓蒙13582133328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</si>
  <si>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</si>
  <si>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</si>
  <si>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</si>
  <si>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</si>
  <si>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</si>
  <si>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</si>
  <si>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</si>
  <si>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</si>
  <si>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</si>
  <si>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</si>
  <si>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</si>
  <si>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</si>
  <si>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</si>
  <si>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</si>
  <si>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</si>
  <si>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</si>
  <si>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</si>
  <si>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</si>
  <si>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</si>
  <si>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</si>
  <si>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P26033921</t>
  </si>
  <si>
    <t>21 AULTH09845</t>
  </si>
  <si>
    <t xml:space="preserve">S26031560 </t>
  </si>
  <si>
    <r>
      <rPr>
        <sz val="10.5"/>
        <color rgb="FF333333"/>
        <rFont val="Helvetica"/>
        <charset val="134"/>
      </rPr>
      <t>2</t>
    </r>
    <r>
      <rPr>
        <sz val="10.5"/>
        <color rgb="FF333333"/>
        <rFont val="宋体"/>
        <charset val="134"/>
      </rPr>
      <t>款</t>
    </r>
  </si>
  <si>
    <t>1-2</t>
  </si>
  <si>
    <t>36*35*21</t>
  </si>
  <si>
    <t>2-2</t>
  </si>
  <si>
    <t>34*22*25</t>
  </si>
  <si>
    <t>合计</t>
  </si>
  <si>
    <t>颜色</t>
  </si>
  <si>
    <t>尺码</t>
  </si>
  <si>
    <t>生产数</t>
  </si>
  <si>
    <t>尺码段</t>
  </si>
  <si>
    <t>PO号</t>
  </si>
  <si>
    <t>款号</t>
  </si>
  <si>
    <t>BE299-ECOM</t>
  </si>
  <si>
    <t>STD</t>
  </si>
  <si>
    <t>全码</t>
  </si>
  <si>
    <t>无价格</t>
  </si>
  <si>
    <t>1873608</t>
  </si>
  <si>
    <t>N4495AZ</t>
  </si>
  <si>
    <t>BE299</t>
  </si>
  <si>
    <t>有价格</t>
  </si>
  <si>
    <t>1873260,1873261,1873264,1873268,1873270,1873274,1873276,1873278,1873283,1873287,1873290,1873293,1873609</t>
  </si>
  <si>
    <t>BK23-ECOM</t>
  </si>
  <si>
    <t>1828640,1875376</t>
  </si>
  <si>
    <t>N6472AZ</t>
  </si>
  <si>
    <t>BN225-ECOM</t>
  </si>
  <si>
    <t>1828640,1856228</t>
  </si>
  <si>
    <t>BR150-ECOM</t>
  </si>
  <si>
    <t>WT1-ECOM</t>
  </si>
  <si>
    <t>1828640</t>
  </si>
  <si>
    <t>NV112 -ECOM</t>
  </si>
  <si>
    <t>1856228</t>
  </si>
  <si>
    <t>BK23</t>
  </si>
  <si>
    <t>1828632,1828637,1828644,1828646,1828650,1828652,1828655,1828657,1828659,1828662,1828665,1828668,1828670,1828672,1828674,1828677,1828678,1828679,1875362,1875363,1875365,1875366,1875367,1875368,1875369,1875370,1875372,1875373,1875374,1875375,1875377,1875380</t>
  </si>
  <si>
    <t>BN225</t>
  </si>
  <si>
    <t>1828632,1828637,1828644,1828646,1828650,1828652,1828655,1828657,1828659,1828662,1828665,1828668,1828670,1828672,1828674,1828677,1828678,1828679,1856224,1856226,1856229,1856231,1856233,1856235,1856237,1856238,1856239,1856240,1856241,1856242,1856243,1856244</t>
  </si>
  <si>
    <t>BR150</t>
  </si>
  <si>
    <t>1828632,1828637,1828644,1828646,1828650,1828652,1828655,1828657,1828662,1828665,1828668,1828670,1828672,1828674,1828677,1828678,1828679,1856224,1856226,1856229,1856231,1856233,1856235,1856237,1856238,1856239,1856240,1856241,1856242,1856243,1856244,1856245</t>
  </si>
  <si>
    <t>WT1</t>
  </si>
  <si>
    <t>1828632,1828637,1828644,1828646,1828650,1828652,1828655,1828657,1828659,1828662,1828665,1828668,1828670,1828672,1828674,1828677,1828678,1828679</t>
  </si>
  <si>
    <t>NV112</t>
  </si>
  <si>
    <t>1856224,1856226,1856229,1856231,1856233,1856235,1856237,1856238,1856239,1856240,1856241,1856242,1856243,1856244,1856245</t>
  </si>
  <si>
    <t>RD2-ECOM</t>
  </si>
  <si>
    <t>1856126</t>
  </si>
  <si>
    <t>RD2</t>
  </si>
  <si>
    <t>1856127,1856128,1856129,1856130,1856131,1856132,1856133,1856134,1856135,1856136,1856137,1856138,1856139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</si>
</sst>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L17" sqref="L17"/>
    </sheetView>
  </sheetViews>
  <sheetFormatPr defaultColWidth="9" defaultRowHeight="13.5"/>
  <cols>
    <col min="1" max="1" width="10.875" customWidth="1"/>
    <col min="2" max="2" width="14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13635</v>
      </c>
      <c r="F8" s="31"/>
      <c r="G8" s="31">
        <v>13917</v>
      </c>
      <c r="H8" s="32" t="s">
        <v>28</v>
      </c>
      <c r="I8" s="33"/>
      <c r="J8" s="34">
        <v>14.7</v>
      </c>
      <c r="K8" s="34" t="s">
        <v>29</v>
      </c>
    </row>
    <row r="9" spans="1:11">
      <c r="A9" s="28"/>
      <c r="B9" s="29"/>
      <c r="C9" s="28"/>
      <c r="D9" s="30"/>
      <c r="E9" s="31">
        <v>11787</v>
      </c>
      <c r="F9" s="31"/>
      <c r="G9" s="31">
        <v>12027</v>
      </c>
      <c r="H9" s="35" t="s">
        <v>30</v>
      </c>
      <c r="I9" s="33"/>
      <c r="J9" s="36">
        <v>12.7</v>
      </c>
      <c r="K9" s="36" t="s">
        <v>31</v>
      </c>
    </row>
    <row r="10" spans="1:11">
      <c r="A10" s="33" t="s">
        <v>32</v>
      </c>
      <c r="B10" s="33"/>
      <c r="C10" s="33"/>
      <c r="D10" s="37"/>
      <c r="E10" s="38">
        <f>SUM(E8:E9)</f>
        <v>25422</v>
      </c>
      <c r="F10" s="37"/>
      <c r="G10" s="38">
        <f>SUM(G8:G9)</f>
        <v>25944</v>
      </c>
      <c r="H10" s="33">
        <v>2</v>
      </c>
      <c r="I10" s="33"/>
      <c r="J10" s="33">
        <f>SUM(J8:J9)</f>
        <v>27.4</v>
      </c>
      <c r="K10" s="33">
        <f>SUM(K8:K8)</f>
        <v>0</v>
      </c>
    </row>
    <row r="12" ht="15" customHeight="1" spans="1:11">
      <c r="A12" s="39" t="s">
        <v>33</v>
      </c>
      <c r="B12" s="39" t="s">
        <v>34</v>
      </c>
      <c r="C12" s="39" t="s">
        <v>17</v>
      </c>
      <c r="D12" s="39" t="s">
        <v>35</v>
      </c>
      <c r="E12" s="39" t="s">
        <v>36</v>
      </c>
      <c r="F12" s="40"/>
      <c r="G12" s="39" t="s">
        <v>37</v>
      </c>
      <c r="H12" s="39" t="s">
        <v>38</v>
      </c>
    </row>
    <row r="13" ht="15" customHeight="1" spans="1:11">
      <c r="A13" s="41" t="s">
        <v>39</v>
      </c>
      <c r="B13" s="42" t="s">
        <v>40</v>
      </c>
      <c r="C13" s="43">
        <v>150</v>
      </c>
      <c r="D13" s="41">
        <v>154</v>
      </c>
      <c r="E13" s="42" t="s">
        <v>41</v>
      </c>
      <c r="F13" s="42" t="s">
        <v>42</v>
      </c>
      <c r="G13" s="42" t="s">
        <v>43</v>
      </c>
      <c r="H13" s="44" t="s">
        <v>44</v>
      </c>
    </row>
    <row r="14" ht="15" customHeight="1" spans="1:11">
      <c r="A14" s="41" t="s">
        <v>45</v>
      </c>
      <c r="B14" s="42" t="s">
        <v>40</v>
      </c>
      <c r="C14" s="43">
        <v>1680</v>
      </c>
      <c r="D14" s="41">
        <v>1715</v>
      </c>
      <c r="E14" s="42" t="s">
        <v>41</v>
      </c>
      <c r="F14" s="42" t="s">
        <v>46</v>
      </c>
      <c r="G14" s="42" t="s">
        <v>47</v>
      </c>
      <c r="H14" s="45"/>
    </row>
    <row r="15" ht="15" customHeight="1" spans="1:11">
      <c r="A15" s="41" t="s">
        <v>48</v>
      </c>
      <c r="B15" s="42" t="s">
        <v>40</v>
      </c>
      <c r="C15" s="43">
        <v>474</v>
      </c>
      <c r="D15" s="41">
        <v>484</v>
      </c>
      <c r="E15" s="42" t="s">
        <v>41</v>
      </c>
      <c r="F15" s="42" t="s">
        <v>42</v>
      </c>
      <c r="G15" s="42" t="s">
        <v>49</v>
      </c>
      <c r="H15" s="44" t="s">
        <v>50</v>
      </c>
    </row>
    <row r="16" ht="15" customHeight="1" spans="1:11">
      <c r="A16" s="41" t="s">
        <v>51</v>
      </c>
      <c r="B16" s="42" t="s">
        <v>40</v>
      </c>
      <c r="C16" s="43">
        <v>420</v>
      </c>
      <c r="D16" s="41">
        <v>429</v>
      </c>
      <c r="E16" s="42" t="s">
        <v>41</v>
      </c>
      <c r="F16" s="42" t="s">
        <v>42</v>
      </c>
      <c r="G16" s="42" t="s">
        <v>52</v>
      </c>
      <c r="H16" s="46"/>
      <c r="J16" s="47"/>
    </row>
    <row r="17" ht="15" customHeight="1" spans="1:10">
      <c r="A17" s="41" t="s">
        <v>53</v>
      </c>
      <c r="B17" s="42" t="s">
        <v>40</v>
      </c>
      <c r="C17" s="43">
        <v>285</v>
      </c>
      <c r="D17" s="41">
        <v>292</v>
      </c>
      <c r="E17" s="42" t="s">
        <v>41</v>
      </c>
      <c r="F17" s="42" t="s">
        <v>42</v>
      </c>
      <c r="G17" s="42" t="s">
        <v>52</v>
      </c>
      <c r="H17" s="46"/>
      <c r="J17" s="47"/>
    </row>
    <row r="18" ht="15" customHeight="1" spans="1:10">
      <c r="A18" s="41" t="s">
        <v>54</v>
      </c>
      <c r="B18" s="42" t="s">
        <v>40</v>
      </c>
      <c r="C18" s="43">
        <v>216</v>
      </c>
      <c r="D18" s="41">
        <v>221</v>
      </c>
      <c r="E18" s="42" t="s">
        <v>41</v>
      </c>
      <c r="F18" s="42" t="s">
        <v>42</v>
      </c>
      <c r="G18" s="42" t="s">
        <v>55</v>
      </c>
      <c r="H18" s="46"/>
    </row>
    <row r="19" ht="15" customHeight="1" spans="1:10">
      <c r="A19" s="41" t="s">
        <v>56</v>
      </c>
      <c r="B19" s="42" t="s">
        <v>40</v>
      </c>
      <c r="C19" s="43">
        <v>120</v>
      </c>
      <c r="D19" s="41">
        <v>123</v>
      </c>
      <c r="E19" s="42" t="s">
        <v>41</v>
      </c>
      <c r="F19" s="42" t="s">
        <v>42</v>
      </c>
      <c r="G19" s="42" t="s">
        <v>57</v>
      </c>
      <c r="H19" s="46"/>
    </row>
    <row r="20" ht="15" customHeight="1" spans="1:10">
      <c r="A20" s="41" t="s">
        <v>58</v>
      </c>
      <c r="B20" s="42" t="s">
        <v>40</v>
      </c>
      <c r="C20" s="43">
        <v>5037</v>
      </c>
      <c r="D20" s="41">
        <v>5139</v>
      </c>
      <c r="E20" s="42" t="s">
        <v>41</v>
      </c>
      <c r="F20" s="42" t="s">
        <v>46</v>
      </c>
      <c r="G20" s="42" t="s">
        <v>59</v>
      </c>
      <c r="H20" s="46"/>
    </row>
    <row r="21" ht="15" customHeight="1" spans="1:10">
      <c r="A21" s="41" t="s">
        <v>60</v>
      </c>
      <c r="B21" s="42" t="s">
        <v>40</v>
      </c>
      <c r="C21" s="43">
        <v>5013</v>
      </c>
      <c r="D21" s="41">
        <v>5114</v>
      </c>
      <c r="E21" s="42" t="s">
        <v>41</v>
      </c>
      <c r="F21" s="42" t="s">
        <v>46</v>
      </c>
      <c r="G21" s="42" t="s">
        <v>61</v>
      </c>
      <c r="H21" s="46"/>
    </row>
    <row r="22" ht="15" customHeight="1" spans="1:10">
      <c r="A22" s="41" t="s">
        <v>62</v>
      </c>
      <c r="B22" s="42" t="s">
        <v>40</v>
      </c>
      <c r="C22" s="43">
        <v>3363</v>
      </c>
      <c r="D22" s="41">
        <v>3431</v>
      </c>
      <c r="E22" s="42" t="s">
        <v>41</v>
      </c>
      <c r="F22" s="42" t="s">
        <v>46</v>
      </c>
      <c r="G22" s="42" t="s">
        <v>63</v>
      </c>
      <c r="H22" s="46"/>
    </row>
    <row r="23" ht="15" customHeight="1" spans="1:10">
      <c r="A23" s="41" t="s">
        <v>64</v>
      </c>
      <c r="B23" s="42" t="s">
        <v>40</v>
      </c>
      <c r="C23" s="43">
        <v>2268</v>
      </c>
      <c r="D23" s="41">
        <v>2314</v>
      </c>
      <c r="E23" s="42" t="s">
        <v>41</v>
      </c>
      <c r="F23" s="42" t="s">
        <v>46</v>
      </c>
      <c r="G23" s="42" t="s">
        <v>65</v>
      </c>
      <c r="H23" s="46"/>
    </row>
    <row r="24" ht="15" customHeight="1" spans="1:10">
      <c r="A24" s="41" t="s">
        <v>66</v>
      </c>
      <c r="B24" s="42" t="s">
        <v>40</v>
      </c>
      <c r="C24" s="43">
        <v>2727</v>
      </c>
      <c r="D24" s="41">
        <v>2783</v>
      </c>
      <c r="E24" s="42" t="s">
        <v>41</v>
      </c>
      <c r="F24" s="42" t="s">
        <v>46</v>
      </c>
      <c r="G24" s="42" t="s">
        <v>67</v>
      </c>
      <c r="H24" s="46"/>
    </row>
    <row r="25" ht="15" customHeight="1" spans="1:10">
      <c r="A25" s="41" t="s">
        <v>68</v>
      </c>
      <c r="B25" s="42" t="s">
        <v>40</v>
      </c>
      <c r="C25" s="43">
        <v>240</v>
      </c>
      <c r="D25" s="41">
        <v>246</v>
      </c>
      <c r="E25" s="42" t="s">
        <v>41</v>
      </c>
      <c r="F25" s="42" t="s">
        <v>42</v>
      </c>
      <c r="G25" s="42" t="s">
        <v>69</v>
      </c>
      <c r="H25" s="46"/>
    </row>
    <row r="26" ht="15" customHeight="1" spans="1:10">
      <c r="A26" s="41" t="s">
        <v>70</v>
      </c>
      <c r="B26" s="42" t="s">
        <v>40</v>
      </c>
      <c r="C26" s="43">
        <v>3429</v>
      </c>
      <c r="D26" s="41">
        <v>3499</v>
      </c>
      <c r="E26" s="42" t="s">
        <v>41</v>
      </c>
      <c r="F26" s="42" t="s">
        <v>46</v>
      </c>
      <c r="G26" s="42" t="s">
        <v>71</v>
      </c>
      <c r="H26" s="45"/>
    </row>
    <row r="27" ht="15" customHeight="1" spans="1:10">
      <c r="A27" s="48" t="s">
        <v>32</v>
      </c>
      <c r="B27" s="49"/>
      <c r="C27" s="50">
        <f>SUM(C13:C26)</f>
        <v>25422</v>
      </c>
      <c r="D27" s="50">
        <f>SUM(D13:D26)</f>
        <v>25944</v>
      </c>
      <c r="E27" s="49"/>
      <c r="F27" s="49"/>
      <c r="G27" s="49"/>
      <c r="H27" s="49"/>
    </row>
  </sheetData>
  <mergeCells count="11">
    <mergeCell ref="A1:K1"/>
    <mergeCell ref="A2:D2"/>
    <mergeCell ref="E2:K2"/>
    <mergeCell ref="A8:A9"/>
    <mergeCell ref="B8:B9"/>
    <mergeCell ref="C8:C9"/>
    <mergeCell ref="D8:D9"/>
    <mergeCell ref="H13:H14"/>
    <mergeCell ref="H15:H26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2026-03-18T06:23:22Z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E74CB482ADF34E26AD265728D65B9DA9_12</vt:lpwstr>
  </property>
  <property fmtid="{D5CDD505-2E9C-101B-9397-08002B2CF9AE}" pid="4" name="CalculationRule">
    <vt:i4>0</vt:i4>
  </property>
</Properties>
</file>