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第一批" sheetId="1" r:id="rId1"/>
    <sheet name="第二批 (2)" sheetId="2" r:id="rId2"/>
    <sheet name="第三批 (3)" sheetId="15" r:id="rId3"/>
    <sheet name="第四批 (2)" sheetId="21" r:id="rId4"/>
    <sheet name="箱贴" sheetId="3" r:id="rId5"/>
    <sheet name="箱贴 (2)" sheetId="4" r:id="rId6"/>
    <sheet name="箱贴 (3)" sheetId="5" r:id="rId7"/>
    <sheet name="箱贴 (4)" sheetId="6" r:id="rId8"/>
    <sheet name="箱贴 (5)" sheetId="7" r:id="rId9"/>
    <sheet name="箱贴 (6)" sheetId="8" r:id="rId10"/>
    <sheet name="箱贴 (7)" sheetId="9" r:id="rId11"/>
    <sheet name="箱贴 (8)" sheetId="10" r:id="rId12"/>
    <sheet name="箱贴 (9)" sheetId="11" r:id="rId13"/>
    <sheet name="箱贴 (11)" sheetId="13" r:id="rId14"/>
    <sheet name="箱贴 (12)" sheetId="14" r:id="rId15"/>
    <sheet name="箱贴 (10)" sheetId="16" r:id="rId16"/>
    <sheet name="箱贴 (13)" sheetId="17" r:id="rId17"/>
    <sheet name="箱贴 (14)" sheetId="18" r:id="rId18"/>
    <sheet name="箱贴 (15)" sheetId="19" r:id="rId19"/>
    <sheet name="箱贴 (16)" sheetId="20" r:id="rId20"/>
    <sheet name="箱贴 (17)" sheetId="22" r:id="rId21"/>
    <sheet name="箱贴 (18)" sheetId="23" r:id="rId22"/>
    <sheet name="箱贴 (19)" sheetId="24" r:id="rId23"/>
    <sheet name="箱贴 (20)" sheetId="25" r:id="rId24"/>
    <sheet name="箱贴 (21)" sheetId="26" r:id="rId25"/>
    <sheet name="箱贴 (22)" sheetId="27" r:id="rId26"/>
    <sheet name="箱贴 (23)" sheetId="28" r:id="rId27"/>
    <sheet name="箱贴 (24)" sheetId="29" r:id="rId28"/>
    <sheet name="箱贴 (25)" sheetId="30" r:id="rId29"/>
    <sheet name="箱贴 (26)" sheetId="31" r:id="rId30"/>
    <sheet name="箱贴 (27)" sheetId="32" r:id="rId31"/>
    <sheet name="箱贴 (28)" sheetId="33" r:id="rId32"/>
    <sheet name="箱贴 (29)" sheetId="34" r:id="rId33"/>
    <sheet name="箱贴 (30)" sheetId="35" r:id="rId34"/>
    <sheet name="箱贴 (31)" sheetId="36" r:id="rId35"/>
    <sheet name="箱贴 (32)" sheetId="37" r:id="rId36"/>
    <sheet name="箱贴 (33)" sheetId="38" r:id="rId37"/>
    <sheet name="箱贴 (34)" sheetId="39" r:id="rId38"/>
    <sheet name="箱贴 (35)" sheetId="40" r:id="rId39"/>
    <sheet name="箱贴 (36)" sheetId="41" r:id="rId40"/>
    <sheet name="箱贴 (37)" sheetId="42" r:id="rId41"/>
    <sheet name="箱贴 (38)" sheetId="43" r:id="rId42"/>
    <sheet name="箱贴 (39)" sheetId="44" r:id="rId43"/>
  </sheets>
  <externalReferences>
    <externalReference r:id="rId44"/>
  </externalReferences>
  <definedNames>
    <definedName name="Ext">[1]LUT!$G$2</definedName>
    <definedName name="Gender">[1]LUT!$I$1:$BI$1</definedName>
    <definedName name="_xlnm.Print_Area" localSheetId="0">第一批!$A$84:$L$95</definedName>
    <definedName name="_xlnm.Print_Area" localSheetId="1">'第二批 (2)'!$A$46:$L$59</definedName>
    <definedName name="_xlnm.Print_Area" localSheetId="4">箱贴!$A$1:$C$21</definedName>
    <definedName name="_xlnm.Print_Area" localSheetId="5">'箱贴 (2)'!$A$1:$C$21</definedName>
    <definedName name="_xlnm.Print_Area" localSheetId="6">'箱贴 (3)'!$A$1:$C$21</definedName>
    <definedName name="_xlnm.Print_Area" localSheetId="7">'箱贴 (4)'!$A$1:$C$21</definedName>
    <definedName name="_xlnm.Print_Area" localSheetId="8">'箱贴 (5)'!$A$1:$C$21</definedName>
    <definedName name="_xlnm.Print_Area" localSheetId="9">'箱贴 (6)'!$A$1:$C$21</definedName>
    <definedName name="_xlnm.Print_Area" localSheetId="10">'箱贴 (7)'!$A$1:$C$21</definedName>
    <definedName name="_xlnm.Print_Area" localSheetId="11">'箱贴 (8)'!$A$1:$C$21</definedName>
    <definedName name="_xlnm.Print_Area" localSheetId="12">'箱贴 (9)'!$A$1:$C$21</definedName>
    <definedName name="_xlnm.Print_Area" localSheetId="13">'箱贴 (11)'!$A$1:$C$21</definedName>
    <definedName name="_xlnm.Print_Area" localSheetId="14">'箱贴 (12)'!$A$1:$C$21</definedName>
    <definedName name="_xlnm.Print_Area" localSheetId="2">'第三批 (3)'!$A$15:$L$28</definedName>
    <definedName name="_xlnm.Print_Area" localSheetId="15">'箱贴 (10)'!$A$1:$C$21</definedName>
    <definedName name="_xlnm.Print_Area" localSheetId="16">'箱贴 (13)'!$A$1:$C$21</definedName>
    <definedName name="_xlnm.Print_Area" localSheetId="17">'箱贴 (14)'!$A$1:$C$21</definedName>
    <definedName name="_xlnm.Print_Area" localSheetId="18">'箱贴 (15)'!$A$1:$C$21</definedName>
    <definedName name="_xlnm.Print_Area" localSheetId="19">'箱贴 (16)'!$A$1:$C$21</definedName>
    <definedName name="_xlnm.Print_Area" localSheetId="3">'第四批 (2)'!$A$43:$L$62</definedName>
    <definedName name="_xlnm.Print_Area" localSheetId="20">'箱贴 (17)'!$A$1:$C$21</definedName>
    <definedName name="_xlnm.Print_Area" localSheetId="21">'箱贴 (18)'!$A$1:$C$21</definedName>
    <definedName name="_xlnm.Print_Area" localSheetId="22">'箱贴 (19)'!$A$1:$C$21</definedName>
    <definedName name="_xlnm.Print_Area" localSheetId="23">'箱贴 (20)'!$A$1:$C$21</definedName>
    <definedName name="_xlnm.Print_Area" localSheetId="24">'箱贴 (21)'!$A$1:$C$21</definedName>
    <definedName name="_xlnm.Print_Area" localSheetId="25">'箱贴 (22)'!$A$1:$C$21</definedName>
    <definedName name="_xlnm.Print_Area" localSheetId="26">'箱贴 (23)'!$A$1:$C$21</definedName>
    <definedName name="_xlnm.Print_Area" localSheetId="27">'箱贴 (24)'!$A$1:$C$21</definedName>
    <definedName name="_xlnm.Print_Area" localSheetId="28">'箱贴 (25)'!$A$1:$C$21</definedName>
    <definedName name="_xlnm.Print_Area" localSheetId="29">'箱贴 (26)'!$A$1:$C$21</definedName>
    <definedName name="_xlnm.Print_Area" localSheetId="30">'箱贴 (27)'!$A$1:$C$21</definedName>
    <definedName name="_xlnm.Print_Area" localSheetId="31">'箱贴 (28)'!$A$1:$C$21</definedName>
    <definedName name="_xlnm.Print_Area" localSheetId="32">'箱贴 (29)'!$A$1:$C$21</definedName>
    <definedName name="_xlnm.Print_Area" localSheetId="33">'箱贴 (30)'!$A$1:$C$21</definedName>
    <definedName name="_xlnm.Print_Area" localSheetId="34">'箱贴 (31)'!$A$1:$C$21</definedName>
    <definedName name="_xlnm.Print_Area" localSheetId="35">'箱贴 (32)'!$A$1:$C$21</definedName>
    <definedName name="_xlnm.Print_Area" localSheetId="36">'箱贴 (33)'!$A$1:$C$21</definedName>
    <definedName name="_xlnm.Print_Area" localSheetId="37">'箱贴 (34)'!$A$1:$C$21</definedName>
    <definedName name="_xlnm.Print_Area" localSheetId="38">'箱贴 (35)'!$A$1:$C$21</definedName>
    <definedName name="_xlnm.Print_Area" localSheetId="39">'箱贴 (36)'!$A$1:$C$21</definedName>
    <definedName name="_xlnm.Print_Area" localSheetId="40">'箱贴 (37)'!$A$1:$C$21</definedName>
    <definedName name="_xlnm.Print_Area" localSheetId="41">'箱贴 (38)'!$A$1:$C$21</definedName>
    <definedName name="_xlnm.Print_Area" localSheetId="42">'箱贴 (39)'!$A$1:$C$21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<sst xmlns="http://schemas.openxmlformats.org/spreadsheetml/2006/main" count="2864" uniqueCount="328">
  <si>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</si>
  <si>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</si>
  <si>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</si>
  <si>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</si>
  <si>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75</t>
  </si>
  <si>
    <t>地址：江苏省苏州市常熟市碧溪街道扬子江大道156一6春之韵服饰有限公司
潘丽芳 13962312847
利巨服饰内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</si>
  <si>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</si>
  <si>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</si>
  <si>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</si>
  <si>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</si>
  <si>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</si>
  <si>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</si>
  <si>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</si>
  <si>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</si>
  <si>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</si>
  <si>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</si>
  <si>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</si>
  <si>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</si>
  <si>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</si>
  <si>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</si>
  <si>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</si>
  <si>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</si>
  <si>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</si>
  <si>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</si>
  <si>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</si>
  <si>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</si>
  <si>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</si>
  <si>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</si>
  <si>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</si>
  <si>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</si>
  <si>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S26020442</t>
  </si>
  <si>
    <t>MAYORAL</t>
  </si>
  <si>
    <t>ST2264</t>
  </si>
  <si>
    <t>28*45+5CM</t>
  </si>
  <si>
    <t>1/4</t>
  </si>
  <si>
    <t>（0-1）-（2-4）</t>
  </si>
  <si>
    <t>ST2265</t>
  </si>
  <si>
    <t>2/4</t>
  </si>
  <si>
    <r>
      <rPr>
        <b/>
        <sz val="18"/>
        <color rgb="FF000000"/>
        <rFont val="宋体"/>
        <charset val="134"/>
      </rPr>
      <t>（</t>
    </r>
    <r>
      <rPr>
        <b/>
        <sz val="18"/>
        <color rgb="FF000000"/>
        <rFont val="Calibri"/>
        <charset val="134"/>
      </rPr>
      <t>0-1</t>
    </r>
    <r>
      <rPr>
        <b/>
        <sz val="18"/>
        <color rgb="FF000000"/>
        <rFont val="宋体"/>
        <charset val="134"/>
      </rPr>
      <t>）</t>
    </r>
    <r>
      <rPr>
        <b/>
        <sz val="18"/>
        <color rgb="FF000000"/>
        <rFont val="Calibri"/>
        <charset val="134"/>
      </rPr>
      <t>-</t>
    </r>
    <r>
      <rPr>
        <b/>
        <sz val="18"/>
        <color rgb="FF000000"/>
        <rFont val="宋体"/>
        <charset val="134"/>
      </rPr>
      <t>（</t>
    </r>
    <r>
      <rPr>
        <b/>
        <sz val="18"/>
        <color rgb="FF000000"/>
        <rFont val="Calibri"/>
        <charset val="134"/>
      </rPr>
      <t>2-4</t>
    </r>
    <r>
      <rPr>
        <b/>
        <sz val="18"/>
        <color rgb="FF000000"/>
        <rFont val="宋体"/>
        <charset val="134"/>
      </rPr>
      <t>）</t>
    </r>
  </si>
  <si>
    <t>ST2801</t>
  </si>
  <si>
    <t>36*28+5CM</t>
  </si>
  <si>
    <t>3/4</t>
  </si>
  <si>
    <t>ST2681</t>
  </si>
  <si>
    <t>4/4</t>
  </si>
  <si>
    <t>合计：</t>
  </si>
  <si>
    <t>4</t>
  </si>
  <si>
    <t>中通快递 7410 0584 5598 76</t>
  </si>
  <si>
    <t>地址：欣浠针织有限公司
江苏省苏州市张家港市恬庄村新苗南路2号四楼欣浠针织有限公司
郁亚琴 18013607326</t>
  </si>
  <si>
    <t>ST2267</t>
  </si>
  <si>
    <t>1/2</t>
  </si>
  <si>
    <t>ST2533</t>
  </si>
  <si>
    <t>2/2</t>
  </si>
  <si>
    <t>2</t>
  </si>
  <si>
    <t>中通快递 7410 0584 5598 77</t>
  </si>
  <si>
    <t>地址：威远县纬利毛织制衣有限公司（井得）
四川省内江市威远县镇西镇民主街5号
邓阳春 18990549265</t>
  </si>
  <si>
    <t>ST2304</t>
  </si>
  <si>
    <t>27*19+5CM</t>
  </si>
  <si>
    <t>ST2531</t>
  </si>
  <si>
    <t>世捷货运 100 135 581</t>
  </si>
  <si>
    <t>地址：上海华依源进出口有限公司
上海市浦东新区东方路1988号华南大厦702室
Tel：021-61096271  王靖收</t>
  </si>
  <si>
    <t>ST2369</t>
  </si>
  <si>
    <t>1/5</t>
  </si>
  <si>
    <t>ST4306</t>
  </si>
  <si>
    <t>45*30+5CM</t>
  </si>
  <si>
    <t>2/5</t>
  </si>
  <si>
    <t>6-10</t>
  </si>
  <si>
    <t>3/5</t>
  </si>
  <si>
    <t>4/5</t>
  </si>
  <si>
    <t>5/5</t>
  </si>
  <si>
    <t>5</t>
  </si>
  <si>
    <t>中通快递 7410 0584 5598 78</t>
  </si>
  <si>
    <t>地址：南通泓俊纺织有限公司
江苏省南通市海门区余东镇树勋沿河路6号南通泓俊纺织品有限公司
朱冬梅 131 2239 3608</t>
  </si>
  <si>
    <t>ST4101</t>
  </si>
  <si>
    <t>中通快递 7410 0584 5598 79</t>
  </si>
  <si>
    <t>地址：安徽省阜阳市阜南县公桥乡东150米 曼丽莎服饰有限公司 杨艳收 18519998786</t>
  </si>
  <si>
    <t>ST4303</t>
  </si>
  <si>
    <t>1/1</t>
  </si>
  <si>
    <t>1</t>
  </si>
  <si>
    <t>中通快递 7410 0584 5598 80</t>
  </si>
  <si>
    <t>地址：启东市北新镇鹭鹭针织厂
启东市黄仓镇人民路1号
杨铁柱 13861976188</t>
  </si>
  <si>
    <t>ST4302</t>
  </si>
  <si>
    <t>世捷货运 100 135 641</t>
  </si>
  <si>
    <t>ST2384</t>
  </si>
  <si>
    <t>40*28+5CM</t>
  </si>
  <si>
    <t>1/3</t>
  </si>
  <si>
    <t>18m-4</t>
  </si>
  <si>
    <t>2/3</t>
  </si>
  <si>
    <t>3/3</t>
  </si>
  <si>
    <t>3</t>
  </si>
  <si>
    <t>世捷货运 100 135 640</t>
  </si>
  <si>
    <t>ST2371</t>
  </si>
  <si>
    <t>1/8</t>
  </si>
  <si>
    <t>2/8</t>
  </si>
  <si>
    <t>3/8</t>
  </si>
  <si>
    <t>ST2372</t>
  </si>
  <si>
    <t>4/8</t>
  </si>
  <si>
    <t>5/8</t>
  </si>
  <si>
    <t>ST2377</t>
  </si>
  <si>
    <t>6/8</t>
  </si>
  <si>
    <t>7/8</t>
  </si>
  <si>
    <t>8/8</t>
  </si>
  <si>
    <t>8</t>
  </si>
  <si>
    <t>中通快递 7410 0584 5598 82</t>
  </si>
  <si>
    <t>ST2380</t>
  </si>
  <si>
    <t>世捷货运 100 135 637</t>
  </si>
  <si>
    <t>ST2385</t>
  </si>
  <si>
    <t>ST351/2104</t>
  </si>
  <si>
    <t>世捷货运 100 135 636</t>
  </si>
  <si>
    <t>ST311</t>
  </si>
  <si>
    <t>中通快递 7410 0584 5591 81</t>
  </si>
  <si>
    <t>ST2376</t>
  </si>
  <si>
    <t>世捷货运 100 135 612</t>
  </si>
  <si>
    <t>2-5</t>
  </si>
  <si>
    <t>中通快递 7410 0584 5591 82</t>
  </si>
  <si>
    <t>地址：河南省郸城县汽配城西门欣荣超市对面张丽珍收13949966844</t>
  </si>
  <si>
    <t>ST2373</t>
  </si>
  <si>
    <t>中通快递 7410 0584 5591 83</t>
  </si>
  <si>
    <t>安能物流 5002 3077 6547</t>
  </si>
  <si>
    <t>33*50+5CM</t>
  </si>
  <si>
    <t>1/11</t>
  </si>
  <si>
    <t>（4-6）-（18）</t>
  </si>
  <si>
    <t>2/11</t>
  </si>
  <si>
    <t>3/11</t>
  </si>
  <si>
    <t>4/11</t>
  </si>
  <si>
    <t>40*31+5CM</t>
  </si>
  <si>
    <t>5/11</t>
  </si>
  <si>
    <t>6/11</t>
  </si>
  <si>
    <t>ST2809</t>
  </si>
  <si>
    <t>7/11</t>
  </si>
  <si>
    <t>8/11</t>
  </si>
  <si>
    <t>9/11</t>
  </si>
  <si>
    <t>10/11</t>
  </si>
  <si>
    <t>35*26+5CM</t>
  </si>
  <si>
    <t>11/11</t>
  </si>
  <si>
    <t>6m-12m</t>
  </si>
  <si>
    <t>11</t>
  </si>
  <si>
    <t>安能物流 5002 3077 6549</t>
  </si>
  <si>
    <t>1/7</t>
  </si>
  <si>
    <t>2/7</t>
  </si>
  <si>
    <t>3/7</t>
  </si>
  <si>
    <t>（4-6）-（19）</t>
  </si>
  <si>
    <t>4/7</t>
  </si>
  <si>
    <t>5/7</t>
  </si>
  <si>
    <t>6/7</t>
  </si>
  <si>
    <t>7/7</t>
  </si>
  <si>
    <t>7</t>
  </si>
  <si>
    <t>安能物流 5002 3077 6550</t>
  </si>
  <si>
    <t>ST2302</t>
  </si>
  <si>
    <t>35*25+5CM</t>
  </si>
  <si>
    <t>1/9</t>
  </si>
  <si>
    <t>38*28+5CM</t>
  </si>
  <si>
    <t>2/9</t>
  </si>
  <si>
    <t>3/9</t>
  </si>
  <si>
    <t>4/9</t>
  </si>
  <si>
    <t>ST2441</t>
  </si>
  <si>
    <t>42*33+5CM</t>
  </si>
  <si>
    <t>31*24+5CM</t>
  </si>
  <si>
    <t>5/9</t>
  </si>
  <si>
    <t>6/9</t>
  </si>
  <si>
    <t>7/9</t>
  </si>
  <si>
    <t>8/9</t>
  </si>
  <si>
    <t>47*43+5CM</t>
  </si>
  <si>
    <t>9/9</t>
  </si>
  <si>
    <t>9</t>
  </si>
  <si>
    <t>中通快递 7410 0584 5591 89</t>
  </si>
  <si>
    <t>中通快递 7410 0584 5591 90</t>
  </si>
  <si>
    <t>中通快递 7410 0584 5591 91</t>
  </si>
  <si>
    <t>中通快递 7410 0584 5591 92</t>
  </si>
  <si>
    <t>中通快递 7410 0584 5591 93</t>
  </si>
  <si>
    <t>ST2955</t>
  </si>
  <si>
    <t xml:space="preserve"> </t>
  </si>
  <si>
    <t>ORDER NR(订单号)</t>
  </si>
  <si>
    <t>PO. Number(客户PO#)</t>
  </si>
  <si>
    <t>SIZE(胶袋尺寸)：</t>
  </si>
  <si>
    <r>
      <rPr>
        <b/>
        <sz val="10"/>
        <rFont val="Arial"/>
        <charset val="0"/>
      </rPr>
      <t>40cm*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28cm+5cm)</t>
    </r>
  </si>
  <si>
    <t>Carton No.(箱号):</t>
  </si>
  <si>
    <t>QTY(数量)</t>
  </si>
  <si>
    <t>3000PCS</t>
  </si>
  <si>
    <t>Inner Packages(包装方式）</t>
  </si>
  <si>
    <t>袋装出货</t>
  </si>
  <si>
    <t>Carton Dimension（箱规）</t>
  </si>
  <si>
    <t>71cm*38cm*12cm</t>
  </si>
  <si>
    <t>Gross Weight（毛重）</t>
  </si>
  <si>
    <t>26.3KGS</t>
  </si>
  <si>
    <t>Country of Origin：</t>
  </si>
  <si>
    <t>Net Weight（净重）</t>
  </si>
  <si>
    <t>25.8KGS</t>
  </si>
  <si>
    <t>Made In China</t>
  </si>
  <si>
    <t>Remark（备注）</t>
  </si>
  <si>
    <t>内有详单</t>
  </si>
  <si>
    <t>1775PCS</t>
  </si>
  <si>
    <t>15.6KGS</t>
  </si>
  <si>
    <t>15.1KGS</t>
  </si>
  <si>
    <t>2810PCS</t>
  </si>
  <si>
    <t>24.7KGS</t>
  </si>
  <si>
    <t>24.2KGS</t>
  </si>
  <si>
    <t>1895PCS</t>
  </si>
  <si>
    <t>16.6KGS</t>
  </si>
  <si>
    <t>16.1KGS</t>
  </si>
  <si>
    <t>2770PCS</t>
  </si>
  <si>
    <t>24.3KGS</t>
  </si>
  <si>
    <t>23.8KGS</t>
  </si>
  <si>
    <t>3880PCS</t>
  </si>
  <si>
    <t>34KGS</t>
  </si>
  <si>
    <t>33.5KGS</t>
  </si>
  <si>
    <t>2510PCS</t>
  </si>
  <si>
    <t>22KGS</t>
  </si>
  <si>
    <t>21.5KGS</t>
  </si>
  <si>
    <t>3200PCS</t>
  </si>
  <si>
    <t>27.5KGS</t>
  </si>
  <si>
    <t>27KGS</t>
  </si>
  <si>
    <r>
      <rPr>
        <b/>
        <sz val="10"/>
        <rFont val="Arial"/>
        <charset val="0"/>
      </rPr>
      <t>45cm*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30cm+5cm)</t>
    </r>
  </si>
  <si>
    <t>31.4KGS</t>
  </si>
  <si>
    <t>30.9KGS</t>
  </si>
  <si>
    <t>2220PCS</t>
  </si>
  <si>
    <t>23.3KGS</t>
  </si>
  <si>
    <t>22.8KGS</t>
  </si>
  <si>
    <t>310PCS</t>
  </si>
  <si>
    <t>2.7KGS</t>
  </si>
  <si>
    <t>2.5KGS</t>
  </si>
  <si>
    <t>1220PCS</t>
  </si>
  <si>
    <t>10.7KGS</t>
  </si>
  <si>
    <t>10.2KGS</t>
  </si>
  <si>
    <t>2615PCS</t>
  </si>
  <si>
    <t>23KGS</t>
  </si>
  <si>
    <t>22.5KGS</t>
  </si>
  <si>
    <t>2475PCS</t>
  </si>
  <si>
    <t>21.7KGS</t>
  </si>
  <si>
    <t>21.2KGS</t>
  </si>
  <si>
    <r>
      <rPr>
        <b/>
        <sz val="10"/>
        <rFont val="Arial"/>
        <charset val="0"/>
      </rPr>
      <t>35cm*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26cm+5cm)</t>
    </r>
  </si>
  <si>
    <t>1670PCS</t>
  </si>
  <si>
    <t>12KGS</t>
  </si>
  <si>
    <t>11.5KGS</t>
  </si>
  <si>
    <t>180PCS</t>
  </si>
  <si>
    <t>1.6KGS</t>
  </si>
  <si>
    <t>1.5KGS</t>
  </si>
  <si>
    <t>2565PCS</t>
  </si>
  <si>
    <t>2905PCS</t>
  </si>
  <si>
    <t>1905PCS</t>
  </si>
  <si>
    <t>13.7KGS</t>
  </si>
  <si>
    <t>13.2KGS</t>
  </si>
  <si>
    <t>1385PCS</t>
  </si>
  <si>
    <t>10KGS</t>
  </si>
  <si>
    <t>9.5KGS</t>
  </si>
  <si>
    <t>2500PCS</t>
  </si>
  <si>
    <t>18KGS</t>
  </si>
  <si>
    <t>17.5KGS</t>
  </si>
  <si>
    <t>2200PCS</t>
  </si>
  <si>
    <t>15KGS</t>
  </si>
  <si>
    <t>14.5KGS</t>
  </si>
  <si>
    <r>
      <rPr>
        <b/>
        <sz val="10"/>
        <rFont val="Arial"/>
        <charset val="0"/>
      </rPr>
      <t>31cm*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24cm+5cm)</t>
    </r>
  </si>
  <si>
    <t>5000PCS</t>
  </si>
  <si>
    <t>30KGS</t>
  </si>
  <si>
    <t>29.5KGS</t>
  </si>
  <si>
    <t>23.2KGS</t>
  </si>
  <si>
    <t>22.7KGS</t>
  </si>
  <si>
    <r>
      <rPr>
        <b/>
        <sz val="10"/>
        <rFont val="Arial"/>
        <charset val="0"/>
      </rPr>
      <t>35cm*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25cm+5cm)</t>
    </r>
  </si>
  <si>
    <t>2260PCS</t>
  </si>
  <si>
    <t>1/10</t>
  </si>
  <si>
    <t>15.8KGS</t>
  </si>
  <si>
    <t>15.3KGS</t>
  </si>
  <si>
    <r>
      <rPr>
        <b/>
        <sz val="10"/>
        <rFont val="Arial"/>
        <charset val="0"/>
      </rPr>
      <t>38cm*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28cm+5cm)</t>
    </r>
  </si>
  <si>
    <t>3500PCS</t>
  </si>
  <si>
    <t>2/10</t>
  </si>
  <si>
    <t>29.2KGS</t>
  </si>
  <si>
    <t>28.7KGS</t>
  </si>
  <si>
    <t>3/10</t>
  </si>
  <si>
    <t>330PCS</t>
  </si>
  <si>
    <t>4/10</t>
  </si>
  <si>
    <t>3KGS</t>
  </si>
  <si>
    <t>2.8KGS</t>
  </si>
  <si>
    <t>4535PCS</t>
  </si>
  <si>
    <t>5/10</t>
  </si>
  <si>
    <t>27.1KGS</t>
  </si>
  <si>
    <t>26.6KGS</t>
  </si>
  <si>
    <r>
      <rPr>
        <b/>
        <sz val="10"/>
        <rFont val="Arial"/>
        <charset val="0"/>
      </rPr>
      <t>33cm*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50cm+5cm)</t>
    </r>
  </si>
  <si>
    <t>3260PCS</t>
  </si>
  <si>
    <t>6/10</t>
  </si>
  <si>
    <t>39.3KGS</t>
  </si>
  <si>
    <t>38.8KGS</t>
  </si>
  <si>
    <t>1975PCS</t>
  </si>
  <si>
    <t>7/10</t>
  </si>
  <si>
    <t>14.3KGS</t>
  </si>
  <si>
    <t>14KGS</t>
  </si>
  <si>
    <t>1515PCS</t>
  </si>
  <si>
    <t>8/10</t>
  </si>
  <si>
    <t>11KGS</t>
  </si>
  <si>
    <t>10.5KGS</t>
  </si>
  <si>
    <r>
      <rPr>
        <b/>
        <sz val="10"/>
        <rFont val="Arial"/>
        <charset val="0"/>
      </rPr>
      <t>42cm*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33cm+5cm)</t>
    </r>
  </si>
  <si>
    <t>385PCS</t>
  </si>
  <si>
    <t>9/10</t>
  </si>
  <si>
    <t>4.1KGS</t>
  </si>
  <si>
    <t>3.6KGS</t>
  </si>
  <si>
    <r>
      <rPr>
        <b/>
        <sz val="10"/>
        <rFont val="Arial"/>
        <charset val="0"/>
      </rPr>
      <t>47cm*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43cm+5cm)</t>
    </r>
  </si>
  <si>
    <t>1115PCS</t>
  </si>
  <si>
    <t>10/10</t>
  </si>
  <si>
    <t>16.7KGS</t>
  </si>
  <si>
    <t>16.2KGS</t>
  </si>
  <si>
    <t>36.2KGS</t>
  </si>
  <si>
    <t>35.7KGS</t>
  </si>
  <si>
    <t>4310PCS</t>
  </si>
  <si>
    <t>31.1KGS</t>
  </si>
  <si>
    <t>30.6KGS</t>
  </si>
  <si>
    <t>2480PCS</t>
  </si>
  <si>
    <t>4620PCS</t>
  </si>
  <si>
    <t>33.3KGS</t>
  </si>
  <si>
    <t>32.8KGS</t>
  </si>
  <si>
    <t>1460PCS</t>
  </si>
  <si>
    <t>17.6KGS</t>
  </si>
  <si>
    <t>17.1KGS</t>
  </si>
  <si>
    <t>26.8KGS</t>
  </si>
  <si>
    <r>
      <rPr>
        <b/>
        <sz val="10"/>
        <rFont val="Arial"/>
        <charset val="0"/>
      </rPr>
      <t>40cm*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31cm+5cm)</t>
    </r>
  </si>
  <si>
    <t>33KGS</t>
  </si>
  <si>
    <t>1715PCS</t>
  </si>
  <si>
    <t>16.4KGS</t>
  </si>
  <si>
    <t>16KGS</t>
  </si>
  <si>
    <r>
      <rPr>
        <b/>
        <sz val="10"/>
        <rFont val="Arial"/>
        <charset val="0"/>
      </rPr>
      <t>36cm*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28cm+5cm)</t>
    </r>
  </si>
  <si>
    <t>1490PCS</t>
  </si>
  <si>
    <t>11.8KGS</t>
  </si>
  <si>
    <t>11.3KGS</t>
  </si>
  <si>
    <t>565PCS</t>
  </si>
  <si>
    <t>5.4KGS</t>
  </si>
  <si>
    <t>5KGS</t>
  </si>
  <si>
    <t>3465PCS</t>
  </si>
  <si>
    <t>33.2KGS</t>
  </si>
  <si>
    <t>32.7KGS</t>
  </si>
  <si>
    <t>3145PCS</t>
  </si>
  <si>
    <t>22.2KGS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</si>
</sst>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0"/>
      <name val="宋体"/>
      <charset val="0"/>
    </font>
    <font>
      <b/>
      <sz val="18"/>
      <color indexed="8"/>
      <name val="等线"/>
      <charset val="134"/>
    </font>
    <font>
      <b/>
      <sz val="12"/>
      <color rgb="FF000000"/>
      <name val="等线"/>
      <charset val="134"/>
    </font>
    <font>
      <b/>
      <sz val="10"/>
      <name val="Arial"/>
      <charset val="0"/>
    </font>
    <font>
      <b/>
      <sz val="11"/>
      <color theme="1"/>
      <name val="等线"/>
      <charset val="134"/>
    </font>
    <font>
      <b/>
      <sz val="12"/>
      <color indexed="8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28"/>
      <color indexed="8"/>
      <name val="等线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8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0" borderId="0"/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1" xfId="50" applyFont="1" applyFill="1" applyBorder="1" applyAlignment="1">
      <alignment horizontal="center"/>
    </xf>
    <xf numFmtId="0" fontId="4" fillId="0" borderId="2" xfId="50" applyFont="1" applyFill="1" applyBorder="1" applyAlignment="1">
      <alignment horizontal="center"/>
    </xf>
    <xf numFmtId="0" fontId="4" fillId="0" borderId="3" xfId="50" applyFont="1" applyFill="1" applyBorder="1" applyAlignment="1">
      <alignment horizontal="center"/>
    </xf>
    <xf numFmtId="0" fontId="5" fillId="0" borderId="4" xfId="5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49" fontId="7" fillId="0" borderId="6" xfId="5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1" fontId="9" fillId="0" borderId="7" xfId="49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0" fontId="11" fillId="0" borderId="1" xfId="5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1" fillId="0" borderId="4" xfId="50" applyFont="1" applyFill="1" applyBorder="1" applyAlignment="1">
      <alignment horizontal="center" vertical="center"/>
    </xf>
    <xf numFmtId="0" fontId="13" fillId="0" borderId="8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4" fillId="0" borderId="4" xfId="50" applyFont="1" applyFill="1" applyBorder="1" applyAlignment="1">
      <alignment horizontal="left" vertical="center"/>
    </xf>
    <xf numFmtId="0" fontId="14" fillId="0" borderId="1" xfId="50" applyFont="1" applyFill="1" applyBorder="1" applyAlignment="1">
      <alignment horizontal="center" vertical="center"/>
    </xf>
    <xf numFmtId="49" fontId="15" fillId="0" borderId="6" xfId="5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16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49" applyFont="1" applyBorder="1" applyAlignment="1">
      <alignment horizontal="center" vertical="center" wrapText="1"/>
    </xf>
    <xf numFmtId="178" fontId="20" fillId="0" borderId="7" xfId="49" applyNumberFormat="1" applyFont="1" applyBorder="1" applyAlignment="1">
      <alignment horizontal="center" vertical="center" wrapText="1"/>
    </xf>
    <xf numFmtId="176" fontId="20" fillId="0" borderId="7" xfId="49" applyNumberFormat="1" applyFont="1" applyBorder="1" applyAlignment="1">
      <alignment horizontal="center" vertical="center" wrapText="1"/>
    </xf>
    <xf numFmtId="49" fontId="20" fillId="0" borderId="7" xfId="49" applyNumberFormat="1" applyFont="1" applyBorder="1" applyAlignment="1">
      <alignment horizontal="center" vertical="center" wrapText="1"/>
    </xf>
    <xf numFmtId="177" fontId="20" fillId="0" borderId="7" xfId="49" applyNumberFormat="1" applyFont="1" applyBorder="1" applyAlignment="1">
      <alignment horizontal="center" vertical="center" wrapText="1"/>
    </xf>
    <xf numFmtId="15" fontId="20" fillId="0" borderId="7" xfId="49" applyNumberFormat="1" applyFont="1" applyBorder="1" applyAlignment="1">
      <alignment horizontal="center" vertical="center" wrapText="1"/>
    </xf>
    <xf numFmtId="49" fontId="21" fillId="0" borderId="7" xfId="49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7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49" fontId="21" fillId="0" borderId="5" xfId="49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1" fillId="0" borderId="10" xfId="49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0" fillId="0" borderId="7" xfId="49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49" fontId="24" fillId="0" borderId="7" xfId="0" applyNumberFormat="1" applyFont="1" applyBorder="1" applyAlignment="1">
      <alignment horizontal="center" vertical="center"/>
    </xf>
    <xf numFmtId="0" fontId="21" fillId="0" borderId="11" xfId="49" applyFont="1" applyFill="1" applyBorder="1" applyAlignment="1">
      <alignment horizontal="center" vertical="center" wrapText="1"/>
    </xf>
    <xf numFmtId="49" fontId="21" fillId="0" borderId="5" xfId="49" applyNumberFormat="1" applyFont="1" applyBorder="1" applyAlignment="1">
      <alignment horizontal="center" vertical="center" wrapText="1"/>
    </xf>
    <xf numFmtId="49" fontId="21" fillId="0" borderId="10" xfId="49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0" fillId="0" borderId="5" xfId="49" applyFont="1" applyFill="1" applyBorder="1" applyAlignment="1">
      <alignment horizontal="center" vertical="center" wrapText="1"/>
    </xf>
    <xf numFmtId="0" fontId="20" fillId="0" borderId="10" xfId="49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7" Type="http://schemas.openxmlformats.org/officeDocument/2006/relationships/styles" Target="styles.xml"/><Relationship Id="rId46" Type="http://schemas.openxmlformats.org/officeDocument/2006/relationships/sharedStrings" Target="sharedStrings.xml"/><Relationship Id="rId45" Type="http://schemas.openxmlformats.org/officeDocument/2006/relationships/theme" Target="theme/theme1.xml"/><Relationship Id="rId44" Type="http://schemas.openxmlformats.org/officeDocument/2006/relationships/externalLink" Target="externalLinks/externalLink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1001395</xdr:colOff>
      <xdr:row>17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292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1001395</xdr:colOff>
      <xdr:row>30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583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1001395</xdr:colOff>
      <xdr:row>43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065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1001395</xdr:colOff>
      <xdr:row>59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7930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1001395</xdr:colOff>
      <xdr:row>72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5555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1001395</xdr:colOff>
      <xdr:row>85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7360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1001395</xdr:colOff>
      <xdr:row>16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149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1001395</xdr:colOff>
      <xdr:row>35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300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1001395</xdr:colOff>
      <xdr:row>47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0845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1001395</xdr:colOff>
      <xdr:row>62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7735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1</xdr:row>
      <xdr:rowOff>415290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1001395</xdr:colOff>
      <xdr:row>16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292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1001395</xdr:colOff>
      <xdr:row>31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220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1001395</xdr:colOff>
      <xdr:row>44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49550"/>
          <a:ext cx="2458720" cy="796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1</xdr:row>
      <xdr:rowOff>415290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1001395</xdr:colOff>
      <xdr:row>25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725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1001395</xdr:colOff>
      <xdr:row>43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6464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1001395</xdr:colOff>
      <xdr:row>64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9171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1001395</xdr:colOff>
      <xdr:row>77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5240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1001395</xdr:colOff>
      <xdr:row>91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786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1001395</xdr:colOff>
      <xdr:row>103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3505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1001395</xdr:colOff>
      <xdr:row>117</xdr:row>
      <xdr:rowOff>129540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91305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5"/>
  <sheetViews>
    <sheetView topLeftCell="A64" workbookViewId="0">
      <selection activeCell="H74" sqref="H74:L7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23" t="s">
        <v>2</v>
      </c>
      <c r="E3" s="24">
        <v>45727</v>
      </c>
      <c r="F3" s="24"/>
      <c r="G3" s="25"/>
    </row>
    <row r="4" ht="33" customHeight="1" spans="1:12">
      <c r="D4" s="23" t="s">
        <v>3</v>
      </c>
      <c r="E4" s="26" t="s">
        <v>4</v>
      </c>
      <c r="F4" s="26"/>
      <c r="G4" s="27"/>
      <c r="H4" s="28" t="s">
        <v>5</v>
      </c>
      <c r="I4" s="28"/>
      <c r="J4" s="28"/>
      <c r="K4" s="28"/>
      <c r="L4" s="28"/>
    </row>
    <row r="5" ht="39" customHeight="1" spans="1:12">
      <c r="B5" s="29"/>
      <c r="H5" s="28"/>
      <c r="I5" s="28"/>
      <c r="J5" s="28"/>
      <c r="K5" s="28"/>
      <c r="L5" s="28"/>
    </row>
    <row r="6" spans="1:12">
      <c r="B6" s="29"/>
    </row>
    <row r="7" s="1" customFormat="1" ht="25.5" spans="1:12">
      <c r="A7" s="30" t="s">
        <v>6</v>
      </c>
      <c r="B7" s="31" t="s">
        <v>7</v>
      </c>
      <c r="C7" s="31" t="s">
        <v>8</v>
      </c>
      <c r="D7" s="32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4" t="s">
        <v>14</v>
      </c>
      <c r="J7" s="35" t="s">
        <v>15</v>
      </c>
      <c r="K7" s="35" t="s">
        <v>16</v>
      </c>
      <c r="L7" s="31" t="s">
        <v>17</v>
      </c>
    </row>
    <row r="8" s="1" customFormat="1" ht="32.25" customHeight="1" spans="1:12">
      <c r="A8" s="30" t="s">
        <v>18</v>
      </c>
      <c r="B8" s="31" t="s">
        <v>19</v>
      </c>
      <c r="C8" s="36" t="s">
        <v>20</v>
      </c>
      <c r="D8" s="34" t="s">
        <v>21</v>
      </c>
      <c r="E8" s="34" t="s">
        <v>22</v>
      </c>
      <c r="F8" s="33" t="s">
        <v>23</v>
      </c>
      <c r="G8" s="33" t="s">
        <v>24</v>
      </c>
      <c r="H8" s="33" t="s">
        <v>25</v>
      </c>
      <c r="I8" s="37" t="s">
        <v>26</v>
      </c>
      <c r="J8" s="35" t="s">
        <v>27</v>
      </c>
      <c r="K8" s="35" t="s">
        <v>28</v>
      </c>
      <c r="L8" s="31" t="s">
        <v>29</v>
      </c>
    </row>
    <row r="9" s="1" customFormat="1" ht="27" customHeight="1" spans="1:12">
      <c r="A9" s="38" t="s">
        <v>30</v>
      </c>
      <c r="B9" s="39" t="s">
        <v>31</v>
      </c>
      <c r="C9" s="40" t="s">
        <v>32</v>
      </c>
      <c r="D9" s="41"/>
      <c r="E9" s="42" t="s">
        <v>33</v>
      </c>
      <c r="F9" s="43">
        <v>2650</v>
      </c>
      <c r="G9" s="43">
        <v>26</v>
      </c>
      <c r="H9" s="43">
        <f>SUM(F9:G9)</f>
        <v>2676</v>
      </c>
      <c r="I9" s="44" t="s">
        <v>34</v>
      </c>
      <c r="J9" s="45">
        <v>24.2</v>
      </c>
      <c r="K9" s="46">
        <v>24.7</v>
      </c>
      <c r="L9" s="65" t="s">
        <v>35</v>
      </c>
    </row>
    <row r="10" s="1" customFormat="1" ht="24.75" customHeight="1" spans="1:12">
      <c r="A10" s="48"/>
      <c r="B10" s="39" t="s">
        <v>31</v>
      </c>
      <c r="C10" s="60" t="s">
        <v>36</v>
      </c>
      <c r="D10" s="41"/>
      <c r="E10" s="42" t="s">
        <v>33</v>
      </c>
      <c r="F10" s="43">
        <v>1625</v>
      </c>
      <c r="G10" s="43">
        <v>16</v>
      </c>
      <c r="H10" s="43">
        <f>SUM(F10:G10)</f>
        <v>1641</v>
      </c>
      <c r="I10" s="44" t="s">
        <v>37</v>
      </c>
      <c r="J10" s="45">
        <v>14.7</v>
      </c>
      <c r="K10" s="46">
        <v>15.2</v>
      </c>
      <c r="L10" s="65" t="s">
        <v>38</v>
      </c>
    </row>
    <row r="11" s="1" customFormat="1" ht="24.75" customHeight="1" spans="1:12">
      <c r="A11" s="48"/>
      <c r="B11" s="39" t="s">
        <v>31</v>
      </c>
      <c r="C11" s="60" t="s">
        <v>39</v>
      </c>
      <c r="D11" s="41"/>
      <c r="E11" s="42" t="s">
        <v>40</v>
      </c>
      <c r="F11" s="43">
        <v>1995</v>
      </c>
      <c r="G11" s="43">
        <v>19</v>
      </c>
      <c r="H11" s="43">
        <f>SUM(F11:G11)</f>
        <v>2014</v>
      </c>
      <c r="I11" s="44" t="s">
        <v>41</v>
      </c>
      <c r="J11" s="45">
        <v>15.3</v>
      </c>
      <c r="K11" s="46">
        <v>15.8</v>
      </c>
      <c r="L11" s="65" t="s">
        <v>38</v>
      </c>
    </row>
    <row r="12" s="1" customFormat="1" ht="24.75" customHeight="1" spans="1:12">
      <c r="A12" s="48"/>
      <c r="B12" s="39" t="s">
        <v>31</v>
      </c>
      <c r="C12" s="60" t="s">
        <v>42</v>
      </c>
      <c r="D12" s="41"/>
      <c r="E12" s="42" t="s">
        <v>40</v>
      </c>
      <c r="F12" s="43">
        <v>2535</v>
      </c>
      <c r="G12" s="43">
        <v>25</v>
      </c>
      <c r="H12" s="43">
        <f>SUM(F12:G12)</f>
        <v>2560</v>
      </c>
      <c r="I12" s="44" t="s">
        <v>43</v>
      </c>
      <c r="J12" s="45">
        <v>19.5</v>
      </c>
      <c r="K12" s="46">
        <v>20</v>
      </c>
      <c r="L12" s="65" t="s">
        <v>38</v>
      </c>
    </row>
    <row r="13" s="1" customFormat="1" ht="24.75" customHeight="1" spans="1:12">
      <c r="A13" s="51"/>
      <c r="B13" s="39"/>
      <c r="C13" s="52"/>
      <c r="D13" s="41"/>
      <c r="E13" s="42"/>
      <c r="F13" s="43"/>
      <c r="G13" s="43"/>
      <c r="H13" s="43"/>
      <c r="I13" s="37"/>
      <c r="J13" s="45"/>
      <c r="K13" s="46"/>
      <c r="L13" s="53"/>
    </row>
    <row r="14" s="1" customFormat="1" ht="24.75" customHeight="1" spans="1:12">
      <c r="A14" s="51" t="s">
        <v>44</v>
      </c>
      <c r="B14" s="41"/>
      <c r="C14" s="41"/>
      <c r="D14" s="41"/>
      <c r="E14" s="41"/>
      <c r="F14" s="43">
        <f>SUM(F9:F12)</f>
        <v>8805</v>
      </c>
      <c r="G14" s="43">
        <f>SUM(G9:G12)</f>
        <v>86</v>
      </c>
      <c r="H14" s="43">
        <f>SUM(H9:H12)</f>
        <v>8891</v>
      </c>
      <c r="I14" s="37" t="s">
        <v>45</v>
      </c>
      <c r="J14" s="45">
        <f>SUM(J9:J12)</f>
        <v>73.7</v>
      </c>
      <c r="K14" s="45">
        <f>SUM(K9:K12)</f>
        <v>75.7</v>
      </c>
      <c r="L14" s="53"/>
    </row>
    <row r="16" spans="1:12">
      <c r="A16" s="4" t="s">
        <v>0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A17" s="4" t="s">
        <v>1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D18" s="23" t="s">
        <v>2</v>
      </c>
      <c r="E18" s="24">
        <v>45727</v>
      </c>
      <c r="F18" s="24"/>
      <c r="G18" s="25"/>
    </row>
    <row r="19" ht="28" customHeight="1" spans="1:12">
      <c r="D19" s="23" t="s">
        <v>3</v>
      </c>
      <c r="E19" s="26" t="s">
        <v>46</v>
      </c>
      <c r="F19" s="26"/>
      <c r="G19" s="27"/>
      <c r="H19" s="28" t="s">
        <v>47</v>
      </c>
      <c r="I19" s="28"/>
      <c r="J19" s="28"/>
      <c r="K19" s="28"/>
      <c r="L19" s="28"/>
    </row>
    <row r="20" ht="30" customHeight="1" spans="1:12">
      <c r="B20" s="29"/>
      <c r="H20" s="28"/>
      <c r="I20" s="28"/>
      <c r="J20" s="28"/>
      <c r="K20" s="28"/>
      <c r="L20" s="28"/>
    </row>
    <row r="21" spans="1:12">
      <c r="B21" s="29"/>
    </row>
    <row r="22" ht="25.5" spans="1:12">
      <c r="A22" s="30" t="s">
        <v>6</v>
      </c>
      <c r="B22" s="31" t="s">
        <v>7</v>
      </c>
      <c r="C22" s="31" t="s">
        <v>8</v>
      </c>
      <c r="D22" s="32" t="s">
        <v>9</v>
      </c>
      <c r="E22" s="32" t="s">
        <v>10</v>
      </c>
      <c r="F22" s="33" t="s">
        <v>11</v>
      </c>
      <c r="G22" s="33" t="s">
        <v>12</v>
      </c>
      <c r="H22" s="33" t="s">
        <v>13</v>
      </c>
      <c r="I22" s="34" t="s">
        <v>14</v>
      </c>
      <c r="J22" s="35" t="s">
        <v>15</v>
      </c>
      <c r="K22" s="35" t="s">
        <v>16</v>
      </c>
      <c r="L22" s="31" t="s">
        <v>17</v>
      </c>
    </row>
    <row r="23" ht="26" customHeight="1" spans="1:12">
      <c r="A23" s="30" t="s">
        <v>18</v>
      </c>
      <c r="B23" s="31" t="s">
        <v>19</v>
      </c>
      <c r="C23" s="36" t="s">
        <v>20</v>
      </c>
      <c r="D23" s="34" t="s">
        <v>21</v>
      </c>
      <c r="E23" s="34" t="s">
        <v>22</v>
      </c>
      <c r="F23" s="33" t="s">
        <v>23</v>
      </c>
      <c r="G23" s="33" t="s">
        <v>24</v>
      </c>
      <c r="H23" s="33" t="s">
        <v>25</v>
      </c>
      <c r="I23" s="37" t="s">
        <v>26</v>
      </c>
      <c r="J23" s="35" t="s">
        <v>27</v>
      </c>
      <c r="K23" s="35" t="s">
        <v>28</v>
      </c>
      <c r="L23" s="31" t="s">
        <v>29</v>
      </c>
    </row>
    <row r="24" ht="30" customHeight="1" spans="1:12">
      <c r="A24" s="38" t="s">
        <v>30</v>
      </c>
      <c r="B24" s="39" t="s">
        <v>31</v>
      </c>
      <c r="C24" s="40" t="s">
        <v>48</v>
      </c>
      <c r="D24" s="41"/>
      <c r="E24" s="42" t="s">
        <v>33</v>
      </c>
      <c r="F24" s="43">
        <v>1405</v>
      </c>
      <c r="G24" s="43">
        <v>14</v>
      </c>
      <c r="H24" s="43">
        <f>SUM(F24:G24)</f>
        <v>1419</v>
      </c>
      <c r="I24" s="44" t="s">
        <v>49</v>
      </c>
      <c r="J24" s="45">
        <v>12.6</v>
      </c>
      <c r="K24" s="46">
        <v>13.1</v>
      </c>
      <c r="L24" s="65" t="s">
        <v>35</v>
      </c>
    </row>
    <row r="25" ht="30" customHeight="1" spans="1:12">
      <c r="A25" s="48"/>
      <c r="B25" s="39" t="s">
        <v>31</v>
      </c>
      <c r="C25" s="60" t="s">
        <v>50</v>
      </c>
      <c r="D25" s="41"/>
      <c r="E25" s="42" t="s">
        <v>33</v>
      </c>
      <c r="F25" s="43">
        <v>1455</v>
      </c>
      <c r="G25" s="43">
        <v>14</v>
      </c>
      <c r="H25" s="43">
        <f>SUM(F25:G25)</f>
        <v>1469</v>
      </c>
      <c r="I25" s="44" t="s">
        <v>51</v>
      </c>
      <c r="J25" s="45">
        <v>13.1</v>
      </c>
      <c r="K25" s="46">
        <v>13.6</v>
      </c>
      <c r="L25" s="65" t="s">
        <v>38</v>
      </c>
    </row>
    <row r="26" ht="30" customHeight="1" spans="1:12">
      <c r="A26" s="51"/>
      <c r="B26" s="39"/>
      <c r="C26" s="52"/>
      <c r="D26" s="41"/>
      <c r="E26" s="42"/>
      <c r="F26" s="43"/>
      <c r="G26" s="43"/>
      <c r="H26" s="43"/>
      <c r="I26" s="37"/>
      <c r="J26" s="45"/>
      <c r="K26" s="46"/>
      <c r="L26" s="53"/>
    </row>
    <row r="27" ht="30" customHeight="1" spans="1:12">
      <c r="A27" s="51" t="s">
        <v>44</v>
      </c>
      <c r="B27" s="41"/>
      <c r="C27" s="41"/>
      <c r="D27" s="41"/>
      <c r="E27" s="41"/>
      <c r="F27" s="43">
        <f>SUM(F24:F25)</f>
        <v>2860</v>
      </c>
      <c r="G27" s="43">
        <f>SUM(G24:G25)</f>
        <v>28</v>
      </c>
      <c r="H27" s="43">
        <f>SUM(H24:H25)</f>
        <v>2888</v>
      </c>
      <c r="I27" s="37" t="s">
        <v>52</v>
      </c>
      <c r="J27" s="45">
        <f>SUM(J24:J25)</f>
        <v>25.7</v>
      </c>
      <c r="K27" s="45">
        <f>SUM(K24:K25)</f>
        <v>26.7</v>
      </c>
      <c r="L27" s="53"/>
    </row>
    <row r="28" ht="30" customHeight="1"/>
    <row r="29" ht="35" customHeight="1" spans="1:12">
      <c r="A29" s="4" t="s">
        <v>0</v>
      </c>
      <c r="B29" s="4"/>
      <c r="C29" s="4"/>
      <c r="D29" s="4"/>
      <c r="E29" s="4"/>
      <c r="F29" s="4"/>
      <c r="G29" s="4"/>
      <c r="H29" s="4"/>
      <c r="J29" s="4"/>
      <c r="K29" s="4"/>
      <c r="L29" s="4"/>
    </row>
    <row r="30" spans="1:12">
      <c r="A30" s="4" t="s">
        <v>1</v>
      </c>
      <c r="B30" s="4"/>
      <c r="C30" s="4"/>
      <c r="D30" s="4"/>
      <c r="E30" s="4"/>
      <c r="F30" s="4"/>
      <c r="G30" s="4"/>
      <c r="H30" s="4"/>
      <c r="J30" s="4"/>
      <c r="K30" s="4"/>
      <c r="L30" s="4"/>
    </row>
    <row r="31" spans="1:12">
      <c r="D31" s="23" t="s">
        <v>2</v>
      </c>
      <c r="E31" s="24">
        <v>45727</v>
      </c>
      <c r="F31" s="24"/>
      <c r="G31" s="25"/>
    </row>
    <row r="32" ht="15" spans="1:12">
      <c r="D32" s="23" t="s">
        <v>3</v>
      </c>
      <c r="E32" s="26" t="s">
        <v>53</v>
      </c>
      <c r="F32" s="26"/>
      <c r="G32" s="27"/>
      <c r="H32" s="28" t="s">
        <v>54</v>
      </c>
      <c r="I32" s="28"/>
      <c r="J32" s="28"/>
      <c r="K32" s="28"/>
      <c r="L32" s="28"/>
    </row>
    <row r="33" ht="26" customHeight="1" spans="1:12">
      <c r="B33" s="29"/>
      <c r="H33" s="28"/>
      <c r="I33" s="28"/>
      <c r="J33" s="28"/>
      <c r="K33" s="28"/>
      <c r="L33" s="28"/>
    </row>
    <row r="34" ht="24" customHeight="1" spans="1:12">
      <c r="B34" s="29"/>
    </row>
    <row r="35" ht="25.5" spans="1:12">
      <c r="A35" s="30" t="s">
        <v>6</v>
      </c>
      <c r="B35" s="31" t="s">
        <v>7</v>
      </c>
      <c r="C35" s="31" t="s">
        <v>8</v>
      </c>
      <c r="D35" s="32" t="s">
        <v>9</v>
      </c>
      <c r="E35" s="32" t="s">
        <v>10</v>
      </c>
      <c r="F35" s="33" t="s">
        <v>11</v>
      </c>
      <c r="G35" s="33" t="s">
        <v>12</v>
      </c>
      <c r="H35" s="33" t="s">
        <v>13</v>
      </c>
      <c r="I35" s="34" t="s">
        <v>14</v>
      </c>
      <c r="J35" s="35" t="s">
        <v>15</v>
      </c>
      <c r="K35" s="35" t="s">
        <v>16</v>
      </c>
      <c r="L35" s="31" t="s">
        <v>17</v>
      </c>
    </row>
    <row r="36" ht="29" customHeight="1" spans="1:12">
      <c r="A36" s="30" t="s">
        <v>18</v>
      </c>
      <c r="B36" s="31" t="s">
        <v>19</v>
      </c>
      <c r="C36" s="36" t="s">
        <v>20</v>
      </c>
      <c r="D36" s="34" t="s">
        <v>21</v>
      </c>
      <c r="E36" s="34" t="s">
        <v>22</v>
      </c>
      <c r="F36" s="33" t="s">
        <v>23</v>
      </c>
      <c r="G36" s="33" t="s">
        <v>24</v>
      </c>
      <c r="H36" s="33" t="s">
        <v>25</v>
      </c>
      <c r="I36" s="37" t="s">
        <v>26</v>
      </c>
      <c r="J36" s="35" t="s">
        <v>27</v>
      </c>
      <c r="K36" s="35" t="s">
        <v>28</v>
      </c>
      <c r="L36" s="31" t="s">
        <v>29</v>
      </c>
    </row>
    <row r="37" ht="35" customHeight="1" spans="1:12">
      <c r="A37" s="38" t="s">
        <v>30</v>
      </c>
      <c r="B37" s="39" t="s">
        <v>31</v>
      </c>
      <c r="C37" s="40" t="s">
        <v>55</v>
      </c>
      <c r="D37" s="41"/>
      <c r="E37" s="42" t="s">
        <v>56</v>
      </c>
      <c r="F37" s="43">
        <v>2250</v>
      </c>
      <c r="G37" s="43">
        <v>22</v>
      </c>
      <c r="H37" s="43">
        <f>SUM(F37:G37)</f>
        <v>2272</v>
      </c>
      <c r="I37" s="44" t="s">
        <v>49</v>
      </c>
      <c r="J37" s="45">
        <v>10.3</v>
      </c>
      <c r="K37" s="46">
        <v>10.8</v>
      </c>
      <c r="L37" s="65" t="s">
        <v>35</v>
      </c>
    </row>
    <row r="38" ht="31" customHeight="1" spans="1:12">
      <c r="A38" s="48"/>
      <c r="B38" s="39" t="s">
        <v>31</v>
      </c>
      <c r="C38" s="60" t="s">
        <v>57</v>
      </c>
      <c r="D38" s="41"/>
      <c r="E38" s="42" t="s">
        <v>33</v>
      </c>
      <c r="F38" s="43">
        <v>560</v>
      </c>
      <c r="G38" s="43">
        <v>5</v>
      </c>
      <c r="H38" s="43">
        <f>SUM(F38:G38)</f>
        <v>565</v>
      </c>
      <c r="I38" s="44" t="s">
        <v>51</v>
      </c>
      <c r="J38" s="45">
        <v>5.2</v>
      </c>
      <c r="K38" s="46">
        <v>5.5</v>
      </c>
      <c r="L38" s="65" t="s">
        <v>35</v>
      </c>
    </row>
    <row r="39" ht="31" customHeight="1" spans="1:12">
      <c r="A39" s="51"/>
      <c r="B39" s="39"/>
      <c r="C39" s="52"/>
      <c r="D39" s="41"/>
      <c r="E39" s="42"/>
      <c r="F39" s="43"/>
      <c r="G39" s="43"/>
      <c r="H39" s="43"/>
      <c r="I39" s="37"/>
      <c r="J39" s="45"/>
      <c r="K39" s="46"/>
      <c r="L39" s="53"/>
    </row>
    <row r="40" ht="31" customHeight="1" spans="1:12">
      <c r="A40" s="51" t="s">
        <v>44</v>
      </c>
      <c r="B40" s="41"/>
      <c r="C40" s="41"/>
      <c r="D40" s="41"/>
      <c r="E40" s="41"/>
      <c r="F40" s="43">
        <f t="shared" ref="F40:H40" si="0">SUM(F37:F38)</f>
        <v>2810</v>
      </c>
      <c r="G40" s="43">
        <f t="shared" si="0"/>
        <v>27</v>
      </c>
      <c r="H40" s="43">
        <f t="shared" si="0"/>
        <v>2837</v>
      </c>
      <c r="I40" s="37" t="s">
        <v>52</v>
      </c>
      <c r="J40" s="45">
        <f>SUM(J37:J38)</f>
        <v>15.5</v>
      </c>
      <c r="K40" s="45">
        <f>SUM(K37:K38)</f>
        <v>16.3</v>
      </c>
      <c r="L40" s="53"/>
    </row>
    <row r="41" ht="31" customHeight="1"/>
    <row r="42" ht="31" customHeight="1" spans="1:12">
      <c r="A42" s="4" t="s">
        <v>0</v>
      </c>
      <c r="B42" s="4"/>
      <c r="C42" s="4"/>
      <c r="D42" s="4"/>
      <c r="E42" s="4"/>
      <c r="F42" s="4"/>
      <c r="G42" s="4"/>
      <c r="H42" s="4"/>
      <c r="J42" s="4"/>
      <c r="K42" s="4"/>
      <c r="L42" s="4"/>
    </row>
    <row r="43" ht="31" customHeight="1" spans="1:12">
      <c r="A43" s="4" t="s">
        <v>1</v>
      </c>
      <c r="B43" s="4"/>
      <c r="C43" s="4"/>
      <c r="D43" s="4"/>
      <c r="E43" s="4"/>
      <c r="F43" s="4"/>
      <c r="G43" s="4"/>
      <c r="H43" s="4"/>
      <c r="J43" s="4"/>
      <c r="K43" s="4"/>
      <c r="L43" s="4"/>
    </row>
    <row r="44" ht="31" customHeight="1" spans="1:12">
      <c r="D44" s="23" t="s">
        <v>2</v>
      </c>
      <c r="E44" s="24">
        <v>45727</v>
      </c>
      <c r="F44" s="24"/>
      <c r="G44" s="25"/>
    </row>
    <row r="45" ht="31" customHeight="1" spans="1:12">
      <c r="D45" s="23" t="s">
        <v>3</v>
      </c>
      <c r="E45" s="26" t="s">
        <v>58</v>
      </c>
      <c r="F45" s="26"/>
      <c r="G45" s="27"/>
      <c r="H45" s="28" t="s">
        <v>59</v>
      </c>
      <c r="I45" s="28"/>
      <c r="J45" s="28"/>
      <c r="K45" s="28"/>
      <c r="L45" s="28"/>
    </row>
    <row r="46" ht="31" customHeight="1" spans="1:12">
      <c r="B46" s="29"/>
      <c r="H46" s="28"/>
      <c r="I46" s="28"/>
      <c r="J46" s="28"/>
      <c r="K46" s="28"/>
      <c r="L46" s="28"/>
    </row>
    <row r="47" ht="31" customHeight="1" spans="1:12">
      <c r="B47" s="29"/>
    </row>
    <row r="48" ht="31" customHeight="1" spans="1:12">
      <c r="A48" s="30" t="s">
        <v>6</v>
      </c>
      <c r="B48" s="31" t="s">
        <v>7</v>
      </c>
      <c r="C48" s="31" t="s">
        <v>8</v>
      </c>
      <c r="D48" s="32" t="s">
        <v>9</v>
      </c>
      <c r="E48" s="32" t="s">
        <v>10</v>
      </c>
      <c r="F48" s="33" t="s">
        <v>11</v>
      </c>
      <c r="G48" s="33" t="s">
        <v>12</v>
      </c>
      <c r="H48" s="33" t="s">
        <v>13</v>
      </c>
      <c r="I48" s="34" t="s">
        <v>14</v>
      </c>
      <c r="J48" s="35" t="s">
        <v>15</v>
      </c>
      <c r="K48" s="35" t="s">
        <v>16</v>
      </c>
      <c r="L48" s="31" t="s">
        <v>17</v>
      </c>
    </row>
    <row r="49" ht="31" customHeight="1" spans="1:12">
      <c r="A49" s="30" t="s">
        <v>18</v>
      </c>
      <c r="B49" s="31" t="s">
        <v>19</v>
      </c>
      <c r="C49" s="36" t="s">
        <v>20</v>
      </c>
      <c r="D49" s="34" t="s">
        <v>21</v>
      </c>
      <c r="E49" s="34" t="s">
        <v>22</v>
      </c>
      <c r="F49" s="33" t="s">
        <v>23</v>
      </c>
      <c r="G49" s="33" t="s">
        <v>24</v>
      </c>
      <c r="H49" s="33" t="s">
        <v>25</v>
      </c>
      <c r="I49" s="37" t="s">
        <v>26</v>
      </c>
      <c r="J49" s="35" t="s">
        <v>27</v>
      </c>
      <c r="K49" s="35" t="s">
        <v>28</v>
      </c>
      <c r="L49" s="31" t="s">
        <v>29</v>
      </c>
    </row>
    <row r="50" ht="31" customHeight="1" spans="1:12">
      <c r="A50" s="38" t="s">
        <v>30</v>
      </c>
      <c r="B50" s="39" t="s">
        <v>31</v>
      </c>
      <c r="C50" s="40" t="s">
        <v>60</v>
      </c>
      <c r="D50" s="41"/>
      <c r="E50" s="42" t="s">
        <v>56</v>
      </c>
      <c r="F50" s="43">
        <v>2530</v>
      </c>
      <c r="G50" s="43">
        <v>25</v>
      </c>
      <c r="H50" s="43">
        <f>SUM(F50:G50)</f>
        <v>2555</v>
      </c>
      <c r="I50" s="44" t="s">
        <v>61</v>
      </c>
      <c r="J50" s="45">
        <v>10.5</v>
      </c>
      <c r="K50" s="46">
        <v>11</v>
      </c>
      <c r="L50" s="65" t="s">
        <v>35</v>
      </c>
    </row>
    <row r="51" ht="31" customHeight="1" spans="1:12">
      <c r="A51" s="48"/>
      <c r="B51" s="39" t="s">
        <v>31</v>
      </c>
      <c r="C51" s="60" t="s">
        <v>62</v>
      </c>
      <c r="D51" s="41"/>
      <c r="E51" s="42" t="s">
        <v>63</v>
      </c>
      <c r="F51" s="43">
        <v>3000</v>
      </c>
      <c r="G51" s="43">
        <v>30</v>
      </c>
      <c r="H51" s="43">
        <f>SUM(F51:G51)</f>
        <v>3030</v>
      </c>
      <c r="I51" s="44" t="s">
        <v>64</v>
      </c>
      <c r="J51" s="45">
        <v>31</v>
      </c>
      <c r="K51" s="46">
        <v>31.4</v>
      </c>
      <c r="L51" s="58" t="s">
        <v>65</v>
      </c>
    </row>
    <row r="52" ht="31" customHeight="1" spans="1:12">
      <c r="A52" s="48"/>
      <c r="B52" s="39" t="s">
        <v>31</v>
      </c>
      <c r="C52" s="61"/>
      <c r="D52" s="41"/>
      <c r="E52" s="42" t="s">
        <v>63</v>
      </c>
      <c r="F52" s="43">
        <v>3000</v>
      </c>
      <c r="G52" s="43">
        <v>30</v>
      </c>
      <c r="H52" s="43">
        <f>SUM(F52:G52)</f>
        <v>3030</v>
      </c>
      <c r="I52" s="44" t="s">
        <v>66</v>
      </c>
      <c r="J52" s="45">
        <v>31</v>
      </c>
      <c r="K52" s="46">
        <v>31.4</v>
      </c>
      <c r="L52" s="59"/>
    </row>
    <row r="53" ht="31" customHeight="1" spans="1:12">
      <c r="A53" s="48"/>
      <c r="B53" s="39" t="s">
        <v>31</v>
      </c>
      <c r="C53" s="61"/>
      <c r="D53" s="41"/>
      <c r="E53" s="42" t="s">
        <v>63</v>
      </c>
      <c r="F53" s="43">
        <v>3000</v>
      </c>
      <c r="G53" s="43">
        <v>30</v>
      </c>
      <c r="H53" s="43">
        <f>SUM(F53:G53)</f>
        <v>3030</v>
      </c>
      <c r="I53" s="44" t="s">
        <v>67</v>
      </c>
      <c r="J53" s="45">
        <v>31</v>
      </c>
      <c r="K53" s="46">
        <v>31.4</v>
      </c>
      <c r="L53" s="59"/>
    </row>
    <row r="54" ht="31" customHeight="1" spans="1:12">
      <c r="A54" s="48"/>
      <c r="B54" s="39" t="s">
        <v>31</v>
      </c>
      <c r="C54" s="61"/>
      <c r="D54" s="41"/>
      <c r="E54" s="42" t="s">
        <v>63</v>
      </c>
      <c r="F54" s="43">
        <v>3180</v>
      </c>
      <c r="G54" s="43">
        <v>31</v>
      </c>
      <c r="H54" s="43">
        <f>SUM(F54:G54)</f>
        <v>3211</v>
      </c>
      <c r="I54" s="44" t="s">
        <v>68</v>
      </c>
      <c r="J54" s="45">
        <v>33</v>
      </c>
      <c r="K54" s="46">
        <v>33.3</v>
      </c>
      <c r="L54" s="59"/>
    </row>
    <row r="55" ht="31" customHeight="1" spans="1:12">
      <c r="A55" s="51"/>
      <c r="B55" s="39"/>
      <c r="C55" s="52"/>
      <c r="D55" s="41"/>
      <c r="E55" s="42"/>
      <c r="F55" s="43"/>
      <c r="G55" s="43"/>
      <c r="H55" s="43"/>
      <c r="I55" s="37"/>
      <c r="J55" s="45"/>
      <c r="K55" s="46"/>
      <c r="L55" s="53"/>
    </row>
    <row r="56" ht="31" customHeight="1" spans="1:12">
      <c r="A56" s="51" t="s">
        <v>44</v>
      </c>
      <c r="B56" s="41"/>
      <c r="C56" s="41"/>
      <c r="D56" s="41"/>
      <c r="E56" s="41"/>
      <c r="F56" s="43">
        <f>SUM(F50:F54)</f>
        <v>14710</v>
      </c>
      <c r="G56" s="43">
        <f>SUM(G50:G54)</f>
        <v>146</v>
      </c>
      <c r="H56" s="43">
        <f>SUM(H50:H54)</f>
        <v>14856</v>
      </c>
      <c r="I56" s="37" t="s">
        <v>69</v>
      </c>
      <c r="J56" s="45">
        <f>SUM(J50:J54)</f>
        <v>136.5</v>
      </c>
      <c r="K56" s="45">
        <f>SUM(K50:K54)</f>
        <v>138.5</v>
      </c>
      <c r="L56" s="53"/>
    </row>
    <row r="57" ht="30" customHeight="1"/>
    <row r="58" spans="1:12">
      <c r="A58" s="4" t="s">
        <v>0</v>
      </c>
      <c r="B58" s="4"/>
      <c r="C58" s="4"/>
      <c r="D58" s="4"/>
      <c r="E58" s="4"/>
      <c r="F58" s="4"/>
      <c r="G58" s="4"/>
      <c r="H58" s="4"/>
      <c r="J58" s="4"/>
      <c r="K58" s="4"/>
      <c r="L58" s="4"/>
    </row>
    <row r="59" spans="1:12">
      <c r="A59" s="4" t="s">
        <v>1</v>
      </c>
      <c r="B59" s="4"/>
      <c r="C59" s="4"/>
      <c r="D59" s="4"/>
      <c r="E59" s="4"/>
      <c r="F59" s="4"/>
      <c r="G59" s="4"/>
      <c r="H59" s="4"/>
      <c r="J59" s="4"/>
      <c r="K59" s="4"/>
      <c r="L59" s="4"/>
    </row>
    <row r="60" spans="1:12">
      <c r="D60" s="23" t="s">
        <v>2</v>
      </c>
      <c r="E60" s="24">
        <v>45727</v>
      </c>
      <c r="F60" s="24"/>
      <c r="G60" s="25"/>
    </row>
    <row r="61" ht="30" customHeight="1" spans="1:12">
      <c r="D61" s="23" t="s">
        <v>3</v>
      </c>
      <c r="E61" s="26" t="s">
        <v>70</v>
      </c>
      <c r="F61" s="26"/>
      <c r="G61" s="27"/>
      <c r="H61" s="28" t="s">
        <v>71</v>
      </c>
      <c r="I61" s="28"/>
      <c r="J61" s="28"/>
      <c r="K61" s="28"/>
      <c r="L61" s="28"/>
    </row>
    <row r="62" ht="34" customHeight="1" spans="1:12">
      <c r="B62" s="29"/>
      <c r="H62" s="28"/>
      <c r="I62" s="28"/>
      <c r="J62" s="28"/>
      <c r="K62" s="28"/>
      <c r="L62" s="28"/>
    </row>
    <row r="63" ht="26" customHeight="1" spans="1:12">
      <c r="B63" s="29"/>
    </row>
    <row r="64" ht="31" customHeight="1" spans="1:12">
      <c r="A64" s="30" t="s">
        <v>6</v>
      </c>
      <c r="B64" s="31" t="s">
        <v>7</v>
      </c>
      <c r="C64" s="31" t="s">
        <v>8</v>
      </c>
      <c r="D64" s="32" t="s">
        <v>9</v>
      </c>
      <c r="E64" s="32" t="s">
        <v>10</v>
      </c>
      <c r="F64" s="33" t="s">
        <v>11</v>
      </c>
      <c r="G64" s="33" t="s">
        <v>12</v>
      </c>
      <c r="H64" s="33" t="s">
        <v>13</v>
      </c>
      <c r="I64" s="34" t="s">
        <v>14</v>
      </c>
      <c r="J64" s="35" t="s">
        <v>15</v>
      </c>
      <c r="K64" s="35" t="s">
        <v>16</v>
      </c>
      <c r="L64" s="31" t="s">
        <v>17</v>
      </c>
    </row>
    <row r="65" ht="27" customHeight="1" spans="1:12">
      <c r="A65" s="30" t="s">
        <v>18</v>
      </c>
      <c r="B65" s="31" t="s">
        <v>19</v>
      </c>
      <c r="C65" s="36" t="s">
        <v>20</v>
      </c>
      <c r="D65" s="34" t="s">
        <v>21</v>
      </c>
      <c r="E65" s="34" t="s">
        <v>22</v>
      </c>
      <c r="F65" s="33" t="s">
        <v>23</v>
      </c>
      <c r="G65" s="33" t="s">
        <v>24</v>
      </c>
      <c r="H65" s="33" t="s">
        <v>25</v>
      </c>
      <c r="I65" s="37" t="s">
        <v>26</v>
      </c>
      <c r="J65" s="35" t="s">
        <v>27</v>
      </c>
      <c r="K65" s="35" t="s">
        <v>28</v>
      </c>
      <c r="L65" s="31" t="s">
        <v>29</v>
      </c>
    </row>
    <row r="66" ht="26" customHeight="1" spans="1:12">
      <c r="A66" s="38" t="s">
        <v>30</v>
      </c>
      <c r="B66" s="39" t="s">
        <v>31</v>
      </c>
      <c r="C66" s="40" t="s">
        <v>72</v>
      </c>
      <c r="D66" s="41"/>
      <c r="E66" s="42" t="s">
        <v>63</v>
      </c>
      <c r="F66" s="43">
        <v>3000</v>
      </c>
      <c r="G66" s="43">
        <v>30</v>
      </c>
      <c r="H66" s="43">
        <f>SUM(F66:G66)</f>
        <v>3030</v>
      </c>
      <c r="I66" s="44" t="s">
        <v>49</v>
      </c>
      <c r="J66" s="45">
        <v>31</v>
      </c>
      <c r="K66" s="46">
        <v>31.4</v>
      </c>
      <c r="L66" s="58" t="s">
        <v>65</v>
      </c>
    </row>
    <row r="67" ht="36" customHeight="1" spans="1:12">
      <c r="A67" s="48"/>
      <c r="B67" s="39" t="s">
        <v>31</v>
      </c>
      <c r="C67" s="49"/>
      <c r="D67" s="41"/>
      <c r="E67" s="42" t="s">
        <v>63</v>
      </c>
      <c r="F67" s="43">
        <v>1500</v>
      </c>
      <c r="G67" s="43">
        <v>15</v>
      </c>
      <c r="H67" s="43">
        <f>SUM(F67:G67)</f>
        <v>1515</v>
      </c>
      <c r="I67" s="44" t="s">
        <v>51</v>
      </c>
      <c r="J67" s="45">
        <v>15.2</v>
      </c>
      <c r="K67" s="46">
        <v>15.7</v>
      </c>
      <c r="L67" s="59"/>
    </row>
    <row r="68" ht="33" customHeight="1" spans="1:12">
      <c r="A68" s="51"/>
      <c r="B68" s="39"/>
      <c r="C68" s="52"/>
      <c r="D68" s="41"/>
      <c r="E68" s="42"/>
      <c r="F68" s="43"/>
      <c r="G68" s="43"/>
      <c r="H68" s="43"/>
      <c r="I68" s="37"/>
      <c r="J68" s="45"/>
      <c r="K68" s="46"/>
      <c r="L68" s="53"/>
    </row>
    <row r="69" ht="27" customHeight="1" spans="1:12">
      <c r="A69" s="51" t="s">
        <v>44</v>
      </c>
      <c r="B69" s="41"/>
      <c r="C69" s="41"/>
      <c r="D69" s="41"/>
      <c r="E69" s="41"/>
      <c r="F69" s="43">
        <f>SUM(F66:F67)</f>
        <v>4500</v>
      </c>
      <c r="G69" s="43">
        <f>SUM(G66:G67)</f>
        <v>45</v>
      </c>
      <c r="H69" s="43">
        <f>SUM(H66:H67)</f>
        <v>4545</v>
      </c>
      <c r="I69" s="37" t="s">
        <v>52</v>
      </c>
      <c r="J69" s="45">
        <f>SUM(J66:J67)</f>
        <v>46.2</v>
      </c>
      <c r="K69" s="45">
        <f>SUM(K66:K67)</f>
        <v>47.1</v>
      </c>
      <c r="L69" s="53"/>
    </row>
    <row r="71" spans="1:12">
      <c r="A71" s="4" t="s">
        <v>0</v>
      </c>
      <c r="B71" s="4"/>
      <c r="C71" s="4"/>
      <c r="D71" s="4"/>
      <c r="E71" s="4"/>
      <c r="F71" s="4"/>
      <c r="G71" s="4"/>
      <c r="H71" s="4"/>
      <c r="J71" s="4"/>
      <c r="K71" s="4"/>
      <c r="L71" s="4"/>
    </row>
    <row r="72" spans="1:12">
      <c r="A72" s="4" t="s">
        <v>1</v>
      </c>
      <c r="B72" s="4"/>
      <c r="C72" s="4"/>
      <c r="D72" s="4"/>
      <c r="E72" s="4"/>
      <c r="F72" s="4"/>
      <c r="G72" s="4"/>
      <c r="H72" s="4"/>
      <c r="J72" s="4"/>
      <c r="K72" s="4"/>
      <c r="L72" s="4"/>
    </row>
    <row r="73" ht="35" customHeight="1" spans="1:12">
      <c r="D73" s="23" t="s">
        <v>2</v>
      </c>
      <c r="E73" s="24">
        <v>45727</v>
      </c>
      <c r="F73" s="24"/>
      <c r="G73" s="25"/>
    </row>
    <row r="74" ht="29" customHeight="1" spans="1:12">
      <c r="D74" s="23" t="s">
        <v>3</v>
      </c>
      <c r="E74" s="26" t="s">
        <v>73</v>
      </c>
      <c r="F74" s="26"/>
      <c r="G74" s="27"/>
      <c r="H74" s="28" t="s">
        <v>74</v>
      </c>
      <c r="I74" s="28"/>
      <c r="J74" s="28"/>
      <c r="K74" s="28"/>
      <c r="L74" s="28"/>
    </row>
    <row r="75" ht="31" customHeight="1" spans="1:12">
      <c r="B75" s="29"/>
      <c r="H75" s="28"/>
      <c r="I75" s="28"/>
      <c r="J75" s="28"/>
      <c r="K75" s="28"/>
      <c r="L75" s="28"/>
    </row>
    <row r="76" spans="1:12">
      <c r="B76" s="29"/>
    </row>
    <row r="77" ht="25.5" spans="1:12">
      <c r="A77" s="30" t="s">
        <v>6</v>
      </c>
      <c r="B77" s="31" t="s">
        <v>7</v>
      </c>
      <c r="C77" s="31" t="s">
        <v>8</v>
      </c>
      <c r="D77" s="32" t="s">
        <v>9</v>
      </c>
      <c r="E77" s="32" t="s">
        <v>10</v>
      </c>
      <c r="F77" s="33" t="s">
        <v>11</v>
      </c>
      <c r="G77" s="33" t="s">
        <v>12</v>
      </c>
      <c r="H77" s="33" t="s">
        <v>13</v>
      </c>
      <c r="I77" s="34" t="s">
        <v>14</v>
      </c>
      <c r="J77" s="35" t="s">
        <v>15</v>
      </c>
      <c r="K77" s="35" t="s">
        <v>16</v>
      </c>
      <c r="L77" s="31" t="s">
        <v>17</v>
      </c>
    </row>
    <row r="78" ht="24" customHeight="1" spans="1:12">
      <c r="A78" s="30" t="s">
        <v>18</v>
      </c>
      <c r="B78" s="31" t="s">
        <v>19</v>
      </c>
      <c r="C78" s="36" t="s">
        <v>20</v>
      </c>
      <c r="D78" s="34" t="s">
        <v>21</v>
      </c>
      <c r="E78" s="34" t="s">
        <v>22</v>
      </c>
      <c r="F78" s="33" t="s">
        <v>23</v>
      </c>
      <c r="G78" s="33" t="s">
        <v>24</v>
      </c>
      <c r="H78" s="33" t="s">
        <v>25</v>
      </c>
      <c r="I78" s="37" t="s">
        <v>26</v>
      </c>
      <c r="J78" s="35" t="s">
        <v>27</v>
      </c>
      <c r="K78" s="35" t="s">
        <v>28</v>
      </c>
      <c r="L78" s="31" t="s">
        <v>29</v>
      </c>
    </row>
    <row r="79" ht="27" customHeight="1" spans="1:12">
      <c r="A79" s="38" t="s">
        <v>30</v>
      </c>
      <c r="B79" s="39" t="s">
        <v>31</v>
      </c>
      <c r="C79" s="40" t="s">
        <v>75</v>
      </c>
      <c r="D79" s="41"/>
      <c r="E79" s="42" t="s">
        <v>63</v>
      </c>
      <c r="F79" s="43">
        <v>2850</v>
      </c>
      <c r="G79" s="43">
        <v>28</v>
      </c>
      <c r="H79" s="43">
        <f>SUM(F79:G79)</f>
        <v>2878</v>
      </c>
      <c r="I79" s="44" t="s">
        <v>76</v>
      </c>
      <c r="J79" s="45">
        <v>29.5</v>
      </c>
      <c r="K79" s="46">
        <v>30</v>
      </c>
      <c r="L79" s="58" t="s">
        <v>65</v>
      </c>
    </row>
    <row r="80" ht="27" customHeight="1" spans="1:12">
      <c r="A80" s="51"/>
      <c r="B80" s="39"/>
      <c r="C80" s="52"/>
      <c r="D80" s="41"/>
      <c r="E80" s="42"/>
      <c r="F80" s="43"/>
      <c r="G80" s="43"/>
      <c r="H80" s="43"/>
      <c r="I80" s="37"/>
      <c r="J80" s="45"/>
      <c r="K80" s="46"/>
      <c r="L80" s="53"/>
    </row>
    <row r="81" ht="26" customHeight="1" spans="1:12">
      <c r="A81" s="51" t="s">
        <v>44</v>
      </c>
      <c r="B81" s="41"/>
      <c r="C81" s="41"/>
      <c r="D81" s="41"/>
      <c r="E81" s="41"/>
      <c r="F81" s="43">
        <f>SUM(F79:F79)</f>
        <v>2850</v>
      </c>
      <c r="G81" s="43">
        <f>SUM(G79:G79)</f>
        <v>28</v>
      </c>
      <c r="H81" s="43">
        <f>SUM(H79:H79)</f>
        <v>2878</v>
      </c>
      <c r="I81" s="37" t="s">
        <v>77</v>
      </c>
      <c r="J81" s="45">
        <f>SUM(J79:J79)</f>
        <v>29.5</v>
      </c>
      <c r="K81" s="45">
        <f>SUM(K79:K79)</f>
        <v>30</v>
      </c>
      <c r="L81" s="53"/>
    </row>
    <row r="84" spans="1:12">
      <c r="A84" s="4" t="s">
        <v>0</v>
      </c>
      <c r="B84" s="4"/>
      <c r="C84" s="4"/>
      <c r="D84" s="4"/>
      <c r="E84" s="4"/>
      <c r="F84" s="4"/>
      <c r="G84" s="4"/>
      <c r="H84" s="4"/>
      <c r="J84" s="4"/>
      <c r="K84" s="4"/>
      <c r="L84" s="4"/>
    </row>
    <row r="85" spans="1:12">
      <c r="A85" s="4" t="s">
        <v>1</v>
      </c>
      <c r="B85" s="4"/>
      <c r="C85" s="4"/>
      <c r="D85" s="4"/>
      <c r="E85" s="4"/>
      <c r="F85" s="4"/>
      <c r="G85" s="4"/>
      <c r="H85" s="4"/>
      <c r="J85" s="4"/>
      <c r="K85" s="4"/>
      <c r="L85" s="4"/>
    </row>
    <row r="86" spans="1:12">
      <c r="D86" s="23" t="s">
        <v>2</v>
      </c>
      <c r="E86" s="24">
        <v>45727</v>
      </c>
      <c r="F86" s="24"/>
      <c r="G86" s="25"/>
    </row>
    <row r="87" ht="31" customHeight="1" spans="1:12">
      <c r="D87" s="23" t="s">
        <v>3</v>
      </c>
      <c r="E87" s="26" t="s">
        <v>78</v>
      </c>
      <c r="F87" s="26"/>
      <c r="G87" s="27"/>
      <c r="H87" s="28" t="s">
        <v>79</v>
      </c>
      <c r="I87" s="28"/>
      <c r="J87" s="28"/>
      <c r="K87" s="28"/>
      <c r="L87" s="28"/>
    </row>
    <row r="88" ht="34" customHeight="1" spans="1:12">
      <c r="B88" s="29"/>
      <c r="H88" s="28"/>
      <c r="I88" s="28"/>
      <c r="J88" s="28"/>
      <c r="K88" s="28"/>
      <c r="L88" s="28"/>
    </row>
    <row r="89" spans="1:12">
      <c r="B89" s="29"/>
    </row>
    <row r="90" ht="25.5" spans="1:12">
      <c r="A90" s="30" t="s">
        <v>6</v>
      </c>
      <c r="B90" s="31" t="s">
        <v>7</v>
      </c>
      <c r="C90" s="31" t="s">
        <v>8</v>
      </c>
      <c r="D90" s="32" t="s">
        <v>9</v>
      </c>
      <c r="E90" s="32" t="s">
        <v>10</v>
      </c>
      <c r="F90" s="33" t="s">
        <v>11</v>
      </c>
      <c r="G90" s="33" t="s">
        <v>12</v>
      </c>
      <c r="H90" s="33" t="s">
        <v>13</v>
      </c>
      <c r="I90" s="34" t="s">
        <v>14</v>
      </c>
      <c r="J90" s="35" t="s">
        <v>15</v>
      </c>
      <c r="K90" s="35" t="s">
        <v>16</v>
      </c>
      <c r="L90" s="31" t="s">
        <v>17</v>
      </c>
    </row>
    <row r="91" ht="27" customHeight="1" spans="1:12">
      <c r="A91" s="30" t="s">
        <v>18</v>
      </c>
      <c r="B91" s="31" t="s">
        <v>19</v>
      </c>
      <c r="C91" s="36" t="s">
        <v>20</v>
      </c>
      <c r="D91" s="34" t="s">
        <v>21</v>
      </c>
      <c r="E91" s="34" t="s">
        <v>22</v>
      </c>
      <c r="F91" s="33" t="s">
        <v>23</v>
      </c>
      <c r="G91" s="33" t="s">
        <v>24</v>
      </c>
      <c r="H91" s="33" t="s">
        <v>25</v>
      </c>
      <c r="I91" s="37" t="s">
        <v>26</v>
      </c>
      <c r="J91" s="35" t="s">
        <v>27</v>
      </c>
      <c r="K91" s="35" t="s">
        <v>28</v>
      </c>
      <c r="L91" s="31" t="s">
        <v>29</v>
      </c>
    </row>
    <row r="92" ht="13.5" spans="1:12">
      <c r="A92" s="38" t="s">
        <v>30</v>
      </c>
      <c r="B92" s="39" t="s">
        <v>31</v>
      </c>
      <c r="C92" s="40" t="s">
        <v>80</v>
      </c>
      <c r="D92" s="41"/>
      <c r="E92" s="42" t="s">
        <v>63</v>
      </c>
      <c r="F92" s="43">
        <v>3000</v>
      </c>
      <c r="G92" s="43">
        <v>30</v>
      </c>
      <c r="H92" s="43">
        <f>SUM(F92:G92)</f>
        <v>3030</v>
      </c>
      <c r="I92" s="44" t="s">
        <v>49</v>
      </c>
      <c r="J92" s="45">
        <v>31</v>
      </c>
      <c r="K92" s="46">
        <v>31.4</v>
      </c>
      <c r="L92" s="58" t="s">
        <v>65</v>
      </c>
    </row>
    <row r="93" ht="26" customHeight="1" spans="1:12">
      <c r="A93" s="48"/>
      <c r="B93" s="39" t="s">
        <v>31</v>
      </c>
      <c r="C93" s="49"/>
      <c r="D93" s="41"/>
      <c r="E93" s="42" t="s">
        <v>63</v>
      </c>
      <c r="F93" s="43">
        <v>625</v>
      </c>
      <c r="G93" s="43">
        <v>6</v>
      </c>
      <c r="H93" s="43">
        <f>SUM(F93:G93)</f>
        <v>631</v>
      </c>
      <c r="I93" s="44" t="s">
        <v>51</v>
      </c>
      <c r="J93" s="45">
        <v>6</v>
      </c>
      <c r="K93" s="46">
        <v>6.5</v>
      </c>
      <c r="L93" s="59"/>
    </row>
    <row r="94" ht="26" customHeight="1" spans="1:12">
      <c r="A94" s="51"/>
      <c r="B94" s="39"/>
      <c r="C94" s="52"/>
      <c r="D94" s="41"/>
      <c r="E94" s="42"/>
      <c r="F94" s="43"/>
      <c r="G94" s="43"/>
      <c r="H94" s="43"/>
      <c r="I94" s="37"/>
      <c r="J94" s="45"/>
      <c r="K94" s="46"/>
      <c r="L94" s="53"/>
    </row>
    <row r="95" ht="27" customHeight="1" spans="1:12">
      <c r="A95" s="51" t="s">
        <v>44</v>
      </c>
      <c r="B95" s="41"/>
      <c r="C95" s="41"/>
      <c r="D95" s="41"/>
      <c r="E95" s="41"/>
      <c r="F95" s="43">
        <f>SUM(F92:F93)</f>
        <v>3625</v>
      </c>
      <c r="G95" s="43">
        <f>SUM(G92:G93)</f>
        <v>36</v>
      </c>
      <c r="H95" s="43">
        <f>SUM(H92:H93)</f>
        <v>3661</v>
      </c>
      <c r="I95" s="37" t="s">
        <v>52</v>
      </c>
      <c r="J95" s="45">
        <f>SUM(J92:J93)</f>
        <v>37</v>
      </c>
      <c r="K95" s="45">
        <f>SUM(K92:K93)</f>
        <v>37.9</v>
      </c>
      <c r="L95" s="53"/>
    </row>
  </sheetData>
  <mergeCells count="47">
    <mergeCell ref="A1:L1"/>
    <mergeCell ref="A2:L2"/>
    <mergeCell ref="E3:F3"/>
    <mergeCell ref="E4:F4"/>
    <mergeCell ref="A16:L16"/>
    <mergeCell ref="A17:L17"/>
    <mergeCell ref="E18:F18"/>
    <mergeCell ref="E19:F19"/>
    <mergeCell ref="A29:L29"/>
    <mergeCell ref="A30:L30"/>
    <mergeCell ref="E31:F31"/>
    <mergeCell ref="E32:F32"/>
    <mergeCell ref="A42:L42"/>
    <mergeCell ref="A43:L43"/>
    <mergeCell ref="E44:F44"/>
    <mergeCell ref="E45:F45"/>
    <mergeCell ref="A58:L58"/>
    <mergeCell ref="A59:L59"/>
    <mergeCell ref="E60:F60"/>
    <mergeCell ref="E61:F61"/>
    <mergeCell ref="A71:L71"/>
    <mergeCell ref="A72:L72"/>
    <mergeCell ref="E73:F73"/>
    <mergeCell ref="E74:F74"/>
    <mergeCell ref="A84:L84"/>
    <mergeCell ref="A85:L85"/>
    <mergeCell ref="E86:F86"/>
    <mergeCell ref="E87:F87"/>
    <mergeCell ref="A9:A12"/>
    <mergeCell ref="A24:A25"/>
    <mergeCell ref="A37:A38"/>
    <mergeCell ref="A50:A54"/>
    <mergeCell ref="A66:A67"/>
    <mergeCell ref="A92:A93"/>
    <mergeCell ref="C51:C54"/>
    <mergeCell ref="C66:C67"/>
    <mergeCell ref="C92:C93"/>
    <mergeCell ref="L51:L54"/>
    <mergeCell ref="L66:L67"/>
    <mergeCell ref="L92:L93"/>
    <mergeCell ref="H4:L5"/>
    <mergeCell ref="H19:L20"/>
    <mergeCell ref="H32:L33"/>
    <mergeCell ref="H45:L46"/>
    <mergeCell ref="H61:L62"/>
    <mergeCell ref="H74:L75"/>
    <mergeCell ref="H87:L88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7" workbookViewId="0">
      <selection activeCell="C20" sqref="A1:C21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97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99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97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199</v>
      </c>
      <c r="C16" s="16" t="s">
        <v>100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200</v>
      </c>
      <c r="C19" s="18" t="s">
        <v>184</v>
      </c>
    </row>
    <row r="20" ht="30" customHeight="1" spans="1:3">
      <c r="A20" s="9" t="s">
        <v>185</v>
      </c>
      <c r="B20" s="15" t="s">
        <v>201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103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202</v>
      </c>
      <c r="C5" s="16" t="s">
        <v>76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203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204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/>
      <c r="B12" s="7"/>
      <c r="C12" s="8"/>
    </row>
    <row r="13" ht="45" customHeight="1" spans="1:12">
      <c r="A13" s="9"/>
      <c r="B13" s="10"/>
      <c r="C13" s="22"/>
    </row>
    <row r="14" ht="42" customHeight="1" spans="1:12">
      <c r="A14" s="9"/>
      <c r="B14" s="12"/>
      <c r="C14" s="22"/>
    </row>
    <row r="15" ht="43" customHeight="1" spans="1:12">
      <c r="A15" s="9"/>
      <c r="B15" s="13"/>
      <c r="C15" s="14"/>
    </row>
    <row r="16" ht="45" customHeight="1" spans="1:12">
      <c r="A16" s="9"/>
      <c r="B16" s="15"/>
      <c r="C16" s="16"/>
    </row>
    <row r="17" ht="47" customHeight="1" spans="1:3">
      <c r="A17" s="9"/>
      <c r="B17" s="15"/>
      <c r="C17" s="16"/>
    </row>
    <row r="18" ht="36" spans="1:3">
      <c r="A18" s="9"/>
      <c r="B18" s="17"/>
      <c r="C18" s="16"/>
    </row>
    <row r="19" ht="39" customHeight="1" spans="1:3">
      <c r="A19" s="9"/>
      <c r="B19" s="17"/>
      <c r="C19" s="18"/>
    </row>
    <row r="20" ht="30" customHeight="1" spans="1:3">
      <c r="A20" s="9"/>
      <c r="B20" s="15"/>
      <c r="C20" s="19"/>
    </row>
    <row r="21" ht="30" customHeight="1" spans="1:3">
      <c r="A21" s="20"/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4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105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205</v>
      </c>
      <c r="C5" s="16" t="s">
        <v>34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206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207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106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37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B19" sqref="B19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106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41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106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208</v>
      </c>
      <c r="C16" s="16" t="s">
        <v>43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209</v>
      </c>
      <c r="C19" s="18" t="s">
        <v>184</v>
      </c>
    </row>
    <row r="20" ht="30" customHeight="1" spans="1:3">
      <c r="A20" s="9" t="s">
        <v>185</v>
      </c>
      <c r="B20" s="15" t="s">
        <v>210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4" workbookViewId="0">
      <selection activeCell="E16" sqref="E16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65</v>
      </c>
    </row>
    <row r="3" ht="53" customHeight="1" spans="1:12">
      <c r="A3" s="9" t="s">
        <v>172</v>
      </c>
      <c r="B3" s="12" t="s">
        <v>108</v>
      </c>
      <c r="C3" s="22"/>
    </row>
    <row r="4" ht="54" customHeight="1" spans="1:12">
      <c r="A4" s="9" t="s">
        <v>173</v>
      </c>
      <c r="B4" s="13" t="s">
        <v>211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34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212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213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65</v>
      </c>
    </row>
    <row r="14" ht="42" customHeight="1" spans="1:12">
      <c r="A14" s="9" t="s">
        <v>172</v>
      </c>
      <c r="B14" s="12" t="s">
        <v>108</v>
      </c>
      <c r="C14" s="22"/>
    </row>
    <row r="15" ht="43" customHeight="1" spans="1:12">
      <c r="A15" s="9" t="s">
        <v>173</v>
      </c>
      <c r="B15" s="13" t="s">
        <v>211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37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212</v>
      </c>
      <c r="C19" s="18" t="s">
        <v>184</v>
      </c>
    </row>
    <row r="20" ht="30" customHeight="1" spans="1:3">
      <c r="A20" s="9" t="s">
        <v>185</v>
      </c>
      <c r="B20" s="15" t="s">
        <v>213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D7" sqref="D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65</v>
      </c>
    </row>
    <row r="3" ht="53" customHeight="1" spans="1:12">
      <c r="A3" s="9" t="s">
        <v>172</v>
      </c>
      <c r="B3" s="12" t="s">
        <v>108</v>
      </c>
      <c r="C3" s="22"/>
    </row>
    <row r="4" ht="54" customHeight="1" spans="1:12">
      <c r="A4" s="9" t="s">
        <v>173</v>
      </c>
      <c r="B4" s="13" t="s">
        <v>211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41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212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213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65</v>
      </c>
    </row>
    <row r="14" ht="42" customHeight="1" spans="1:12">
      <c r="A14" s="9" t="s">
        <v>172</v>
      </c>
      <c r="B14" s="12" t="s">
        <v>108</v>
      </c>
      <c r="C14" s="22"/>
    </row>
    <row r="15" ht="43" customHeight="1" spans="1:12">
      <c r="A15" s="9" t="s">
        <v>173</v>
      </c>
      <c r="B15" s="13" t="s">
        <v>211</v>
      </c>
      <c r="C15" s="14" t="s">
        <v>175</v>
      </c>
    </row>
    <row r="16" ht="45" customHeight="1" spans="1:12">
      <c r="A16" s="9" t="s">
        <v>176</v>
      </c>
      <c r="B16" s="15" t="s">
        <v>214</v>
      </c>
      <c r="C16" s="16" t="s">
        <v>43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215</v>
      </c>
      <c r="C19" s="18" t="s">
        <v>184</v>
      </c>
    </row>
    <row r="20" ht="30" customHeight="1" spans="1:3">
      <c r="A20" s="9" t="s">
        <v>185</v>
      </c>
      <c r="B20" s="15" t="s">
        <v>216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B20" sqref="B20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110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49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110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217</v>
      </c>
      <c r="C16" s="16" t="s">
        <v>51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218</v>
      </c>
      <c r="C19" s="18" t="s">
        <v>184</v>
      </c>
    </row>
    <row r="20" ht="30" customHeight="1" spans="1:3">
      <c r="A20" s="9" t="s">
        <v>185</v>
      </c>
      <c r="B20" s="15" t="s">
        <v>219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4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112</v>
      </c>
    </row>
    <row r="3" ht="53" customHeight="1" spans="1:12">
      <c r="A3" s="9" t="s">
        <v>172</v>
      </c>
      <c r="B3" s="12" t="s">
        <v>62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34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112</v>
      </c>
    </row>
    <row r="14" ht="42" customHeight="1" spans="1:12">
      <c r="A14" s="9" t="s">
        <v>172</v>
      </c>
      <c r="B14" s="12" t="s">
        <v>62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37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7" workbookViewId="0">
      <selection activeCell="B20" sqref="B20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112</v>
      </c>
    </row>
    <row r="3" ht="53" customHeight="1" spans="1:12">
      <c r="A3" s="9" t="s">
        <v>172</v>
      </c>
      <c r="B3" s="12" t="s">
        <v>62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41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112</v>
      </c>
    </row>
    <row r="14" ht="42" customHeight="1" spans="1:12">
      <c r="A14" s="9" t="s">
        <v>172</v>
      </c>
      <c r="B14" s="12" t="s">
        <v>62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220</v>
      </c>
      <c r="C16" s="16" t="s">
        <v>43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221</v>
      </c>
      <c r="C19" s="18" t="s">
        <v>184</v>
      </c>
    </row>
    <row r="20" ht="30" customHeight="1" spans="1:3">
      <c r="A20" s="9" t="s">
        <v>185</v>
      </c>
      <c r="B20" s="15" t="s">
        <v>222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7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115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49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115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223</v>
      </c>
      <c r="C16" s="16" t="s">
        <v>51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224</v>
      </c>
      <c r="C19" s="18" t="s">
        <v>184</v>
      </c>
    </row>
    <row r="20" ht="30" customHeight="1" spans="1:3">
      <c r="A20" s="9" t="s">
        <v>185</v>
      </c>
      <c r="B20" s="15" t="s">
        <v>225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5"/>
  <sheetViews>
    <sheetView workbookViewId="0">
      <selection activeCell="H65" sqref="H65:L6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23" t="s">
        <v>2</v>
      </c>
      <c r="E3" s="24">
        <v>45728</v>
      </c>
      <c r="F3" s="24"/>
      <c r="G3" s="25"/>
    </row>
    <row r="4" ht="33" customHeight="1" spans="1:12">
      <c r="D4" s="23" t="s">
        <v>3</v>
      </c>
      <c r="E4" s="26" t="s">
        <v>81</v>
      </c>
      <c r="F4" s="26"/>
      <c r="G4" s="27"/>
      <c r="H4" s="28" t="s">
        <v>5</v>
      </c>
      <c r="I4" s="28"/>
      <c r="J4" s="28"/>
      <c r="K4" s="28"/>
      <c r="L4" s="28"/>
    </row>
    <row r="5" ht="39" customHeight="1" spans="1:12">
      <c r="B5" s="29"/>
      <c r="H5" s="28"/>
      <c r="I5" s="28"/>
      <c r="J5" s="28"/>
      <c r="K5" s="28"/>
      <c r="L5" s="28"/>
    </row>
    <row r="6" spans="1:12">
      <c r="B6" s="29"/>
    </row>
    <row r="7" s="1" customFormat="1" ht="25.5" spans="1:12">
      <c r="A7" s="30" t="s">
        <v>6</v>
      </c>
      <c r="B7" s="31" t="s">
        <v>7</v>
      </c>
      <c r="C7" s="31" t="s">
        <v>8</v>
      </c>
      <c r="D7" s="32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4" t="s">
        <v>14</v>
      </c>
      <c r="J7" s="35" t="s">
        <v>15</v>
      </c>
      <c r="K7" s="35" t="s">
        <v>16</v>
      </c>
      <c r="L7" s="31" t="s">
        <v>17</v>
      </c>
    </row>
    <row r="8" s="1" customFormat="1" ht="32.25" customHeight="1" spans="1:12">
      <c r="A8" s="30" t="s">
        <v>18</v>
      </c>
      <c r="B8" s="31" t="s">
        <v>19</v>
      </c>
      <c r="C8" s="36" t="s">
        <v>20</v>
      </c>
      <c r="D8" s="34" t="s">
        <v>21</v>
      </c>
      <c r="E8" s="34" t="s">
        <v>22</v>
      </c>
      <c r="F8" s="33" t="s">
        <v>23</v>
      </c>
      <c r="G8" s="33" t="s">
        <v>24</v>
      </c>
      <c r="H8" s="33" t="s">
        <v>25</v>
      </c>
      <c r="I8" s="37" t="s">
        <v>26</v>
      </c>
      <c r="J8" s="35" t="s">
        <v>27</v>
      </c>
      <c r="K8" s="35" t="s">
        <v>28</v>
      </c>
      <c r="L8" s="31" t="s">
        <v>29</v>
      </c>
    </row>
    <row r="9" s="1" customFormat="1" ht="27" customHeight="1" spans="1:12">
      <c r="A9" s="38" t="s">
        <v>30</v>
      </c>
      <c r="B9" s="39" t="s">
        <v>31</v>
      </c>
      <c r="C9" s="40" t="s">
        <v>82</v>
      </c>
      <c r="D9" s="41"/>
      <c r="E9" s="42" t="s">
        <v>83</v>
      </c>
      <c r="F9" s="43">
        <v>3000</v>
      </c>
      <c r="G9" s="43">
        <v>30</v>
      </c>
      <c r="H9" s="43">
        <f>SUM(F9:G9)</f>
        <v>3030</v>
      </c>
      <c r="I9" s="44" t="s">
        <v>84</v>
      </c>
      <c r="J9" s="45">
        <v>25.8</v>
      </c>
      <c r="K9" s="46">
        <v>26.3</v>
      </c>
      <c r="L9" s="65" t="s">
        <v>85</v>
      </c>
    </row>
    <row r="10" s="1" customFormat="1" ht="24.75" customHeight="1" spans="1:12">
      <c r="A10" s="48"/>
      <c r="B10" s="39" t="s">
        <v>31</v>
      </c>
      <c r="C10" s="49"/>
      <c r="D10" s="41"/>
      <c r="E10" s="42" t="s">
        <v>83</v>
      </c>
      <c r="F10" s="43">
        <v>3000</v>
      </c>
      <c r="G10" s="43">
        <v>30</v>
      </c>
      <c r="H10" s="43">
        <f>SUM(F10:G10)</f>
        <v>3030</v>
      </c>
      <c r="I10" s="44" t="s">
        <v>86</v>
      </c>
      <c r="J10" s="45">
        <v>25.8</v>
      </c>
      <c r="K10" s="46">
        <v>26.3</v>
      </c>
      <c r="L10" s="66"/>
    </row>
    <row r="11" s="1" customFormat="1" ht="24.75" customHeight="1" spans="1:12">
      <c r="A11" s="48"/>
      <c r="B11" s="39" t="s">
        <v>31</v>
      </c>
      <c r="C11" s="49"/>
      <c r="D11" s="41"/>
      <c r="E11" s="42" t="s">
        <v>83</v>
      </c>
      <c r="F11" s="43">
        <v>1775</v>
      </c>
      <c r="G11" s="43">
        <v>17</v>
      </c>
      <c r="H11" s="43">
        <f>SUM(F11:G11)</f>
        <v>1792</v>
      </c>
      <c r="I11" s="44" t="s">
        <v>87</v>
      </c>
      <c r="J11" s="45">
        <v>15.1</v>
      </c>
      <c r="K11" s="46">
        <v>15.6</v>
      </c>
      <c r="L11" s="66"/>
    </row>
    <row r="12" s="1" customFormat="1" ht="24.75" customHeight="1" spans="1:12">
      <c r="A12" s="51"/>
      <c r="B12" s="39"/>
      <c r="C12" s="52"/>
      <c r="D12" s="41"/>
      <c r="E12" s="42"/>
      <c r="F12" s="43"/>
      <c r="G12" s="43"/>
      <c r="H12" s="43"/>
      <c r="I12" s="37"/>
      <c r="J12" s="45"/>
      <c r="K12" s="46"/>
      <c r="L12" s="53"/>
    </row>
    <row r="13" s="1" customFormat="1" ht="24.75" customHeight="1" spans="1:12">
      <c r="A13" s="51" t="s">
        <v>44</v>
      </c>
      <c r="B13" s="41"/>
      <c r="C13" s="41"/>
      <c r="D13" s="41"/>
      <c r="E13" s="41"/>
      <c r="F13" s="43">
        <f>SUM(F9:F11)</f>
        <v>7775</v>
      </c>
      <c r="G13" s="43">
        <f>SUM(G9:G11)</f>
        <v>77</v>
      </c>
      <c r="H13" s="43">
        <f>SUM(H9:H11)</f>
        <v>7852</v>
      </c>
      <c r="I13" s="37" t="s">
        <v>88</v>
      </c>
      <c r="J13" s="45">
        <f>SUM(J9:J11)</f>
        <v>66.7</v>
      </c>
      <c r="K13" s="45">
        <f>SUM(K9:K11)</f>
        <v>68.2</v>
      </c>
      <c r="L13" s="53"/>
    </row>
    <row r="15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D17" s="23" t="s">
        <v>2</v>
      </c>
      <c r="E17" s="24">
        <v>45728</v>
      </c>
      <c r="F17" s="24"/>
      <c r="G17" s="25"/>
    </row>
    <row r="18" ht="28" customHeight="1" spans="1:12">
      <c r="D18" s="23" t="s">
        <v>3</v>
      </c>
      <c r="E18" s="26" t="s">
        <v>89</v>
      </c>
      <c r="F18" s="26"/>
      <c r="G18" s="27"/>
      <c r="H18" s="28" t="s">
        <v>47</v>
      </c>
      <c r="I18" s="28"/>
      <c r="J18" s="28"/>
      <c r="K18" s="28"/>
      <c r="L18" s="28"/>
    </row>
    <row r="19" ht="30" customHeight="1" spans="1:12">
      <c r="B19" s="29"/>
      <c r="H19" s="28"/>
      <c r="I19" s="28"/>
      <c r="J19" s="28"/>
      <c r="K19" s="28"/>
      <c r="L19" s="28"/>
    </row>
    <row r="20" spans="1:12">
      <c r="B20" s="29"/>
    </row>
    <row r="21" ht="25.5" spans="1:12">
      <c r="A21" s="30" t="s">
        <v>6</v>
      </c>
      <c r="B21" s="31" t="s">
        <v>7</v>
      </c>
      <c r="C21" s="31" t="s">
        <v>8</v>
      </c>
      <c r="D21" s="32" t="s">
        <v>9</v>
      </c>
      <c r="E21" s="32" t="s">
        <v>10</v>
      </c>
      <c r="F21" s="33" t="s">
        <v>11</v>
      </c>
      <c r="G21" s="33" t="s">
        <v>12</v>
      </c>
      <c r="H21" s="33" t="s">
        <v>13</v>
      </c>
      <c r="I21" s="34" t="s">
        <v>14</v>
      </c>
      <c r="J21" s="35" t="s">
        <v>15</v>
      </c>
      <c r="K21" s="35" t="s">
        <v>16</v>
      </c>
      <c r="L21" s="31" t="s">
        <v>17</v>
      </c>
    </row>
    <row r="22" ht="26" customHeight="1" spans="1:12">
      <c r="A22" s="30" t="s">
        <v>18</v>
      </c>
      <c r="B22" s="31" t="s">
        <v>19</v>
      </c>
      <c r="C22" s="36" t="s">
        <v>20</v>
      </c>
      <c r="D22" s="34" t="s">
        <v>21</v>
      </c>
      <c r="E22" s="34" t="s">
        <v>22</v>
      </c>
      <c r="F22" s="33" t="s">
        <v>23</v>
      </c>
      <c r="G22" s="33" t="s">
        <v>24</v>
      </c>
      <c r="H22" s="33" t="s">
        <v>25</v>
      </c>
      <c r="I22" s="37" t="s">
        <v>26</v>
      </c>
      <c r="J22" s="35" t="s">
        <v>27</v>
      </c>
      <c r="K22" s="35" t="s">
        <v>28</v>
      </c>
      <c r="L22" s="31" t="s">
        <v>29</v>
      </c>
    </row>
    <row r="23" ht="30" customHeight="1" spans="1:12">
      <c r="A23" s="38" t="s">
        <v>30</v>
      </c>
      <c r="B23" s="39" t="s">
        <v>31</v>
      </c>
      <c r="C23" s="40" t="s">
        <v>90</v>
      </c>
      <c r="D23" s="41"/>
      <c r="E23" s="42" t="s">
        <v>83</v>
      </c>
      <c r="F23" s="43">
        <v>3000</v>
      </c>
      <c r="G23" s="43">
        <v>30</v>
      </c>
      <c r="H23" s="43">
        <f>SUM(F23:G23)</f>
        <v>3030</v>
      </c>
      <c r="I23" s="44" t="s">
        <v>91</v>
      </c>
      <c r="J23" s="45">
        <v>25.8</v>
      </c>
      <c r="K23" s="46">
        <v>26.3</v>
      </c>
      <c r="L23" s="65" t="s">
        <v>85</v>
      </c>
    </row>
    <row r="24" ht="30" customHeight="1" spans="1:12">
      <c r="A24" s="48"/>
      <c r="B24" s="39" t="s">
        <v>31</v>
      </c>
      <c r="C24" s="49"/>
      <c r="D24" s="41"/>
      <c r="E24" s="42" t="s">
        <v>83</v>
      </c>
      <c r="F24" s="43">
        <v>3000</v>
      </c>
      <c r="G24" s="43">
        <v>30</v>
      </c>
      <c r="H24" s="43">
        <f>SUM(F24:G24)</f>
        <v>3030</v>
      </c>
      <c r="I24" s="44" t="s">
        <v>92</v>
      </c>
      <c r="J24" s="45">
        <v>25.8</v>
      </c>
      <c r="K24" s="46">
        <v>26.3</v>
      </c>
      <c r="L24" s="66"/>
    </row>
    <row r="25" ht="30" customHeight="1" spans="1:12">
      <c r="A25" s="48"/>
      <c r="B25" s="39" t="s">
        <v>31</v>
      </c>
      <c r="C25" s="49"/>
      <c r="D25" s="41"/>
      <c r="E25" s="42" t="s">
        <v>83</v>
      </c>
      <c r="F25" s="43">
        <v>2810</v>
      </c>
      <c r="G25" s="43">
        <v>28</v>
      </c>
      <c r="H25" s="43">
        <f t="shared" ref="H25:H30" si="0">SUM(F25:G25)</f>
        <v>2838</v>
      </c>
      <c r="I25" s="44" t="s">
        <v>93</v>
      </c>
      <c r="J25" s="45">
        <v>24.2</v>
      </c>
      <c r="K25" s="46">
        <v>24.7</v>
      </c>
      <c r="L25" s="66"/>
    </row>
    <row r="26" ht="30" customHeight="1" spans="1:12">
      <c r="A26" s="48"/>
      <c r="B26" s="39" t="s">
        <v>31</v>
      </c>
      <c r="C26" s="60" t="s">
        <v>94</v>
      </c>
      <c r="D26" s="41"/>
      <c r="E26" s="42" t="s">
        <v>83</v>
      </c>
      <c r="F26" s="43">
        <v>3000</v>
      </c>
      <c r="G26" s="43">
        <v>30</v>
      </c>
      <c r="H26" s="43">
        <f t="shared" si="0"/>
        <v>3030</v>
      </c>
      <c r="I26" s="44" t="s">
        <v>95</v>
      </c>
      <c r="J26" s="45">
        <v>25.8</v>
      </c>
      <c r="K26" s="46">
        <v>26.3</v>
      </c>
      <c r="L26" s="67" t="s">
        <v>85</v>
      </c>
    </row>
    <row r="27" ht="30" customHeight="1" spans="1:12">
      <c r="A27" s="48"/>
      <c r="B27" s="39" t="s">
        <v>31</v>
      </c>
      <c r="C27" s="61"/>
      <c r="D27" s="41"/>
      <c r="E27" s="42" t="s">
        <v>83</v>
      </c>
      <c r="F27" s="43">
        <v>1895</v>
      </c>
      <c r="G27" s="43">
        <v>18</v>
      </c>
      <c r="H27" s="43">
        <f t="shared" si="0"/>
        <v>1913</v>
      </c>
      <c r="I27" s="44" t="s">
        <v>96</v>
      </c>
      <c r="J27" s="45">
        <v>16.1</v>
      </c>
      <c r="K27" s="46">
        <v>16.6</v>
      </c>
      <c r="L27" s="68"/>
    </row>
    <row r="28" ht="30" customHeight="1" spans="1:12">
      <c r="A28" s="48"/>
      <c r="B28" s="39" t="s">
        <v>31</v>
      </c>
      <c r="C28" s="60" t="s">
        <v>97</v>
      </c>
      <c r="D28" s="41"/>
      <c r="E28" s="42" t="s">
        <v>83</v>
      </c>
      <c r="F28" s="43">
        <v>3000</v>
      </c>
      <c r="G28" s="43">
        <v>30</v>
      </c>
      <c r="H28" s="43">
        <f t="shared" si="0"/>
        <v>3030</v>
      </c>
      <c r="I28" s="44" t="s">
        <v>98</v>
      </c>
      <c r="J28" s="45">
        <v>25.8</v>
      </c>
      <c r="K28" s="46">
        <v>26.3</v>
      </c>
      <c r="L28" s="65" t="s">
        <v>85</v>
      </c>
    </row>
    <row r="29" ht="30" customHeight="1" spans="1:12">
      <c r="A29" s="48"/>
      <c r="B29" s="39" t="s">
        <v>31</v>
      </c>
      <c r="C29" s="61"/>
      <c r="D29" s="41"/>
      <c r="E29" s="42" t="s">
        <v>83</v>
      </c>
      <c r="F29" s="43">
        <v>3000</v>
      </c>
      <c r="G29" s="43">
        <v>30</v>
      </c>
      <c r="H29" s="43">
        <f t="shared" si="0"/>
        <v>3030</v>
      </c>
      <c r="I29" s="44" t="s">
        <v>99</v>
      </c>
      <c r="J29" s="45">
        <v>25.8</v>
      </c>
      <c r="K29" s="46">
        <v>26.3</v>
      </c>
      <c r="L29" s="66"/>
    </row>
    <row r="30" ht="30" customHeight="1" spans="1:12">
      <c r="A30" s="48"/>
      <c r="B30" s="39" t="s">
        <v>31</v>
      </c>
      <c r="C30" s="61"/>
      <c r="D30" s="41"/>
      <c r="E30" s="42" t="s">
        <v>83</v>
      </c>
      <c r="F30" s="43">
        <v>2770</v>
      </c>
      <c r="G30" s="43">
        <v>27</v>
      </c>
      <c r="H30" s="43">
        <f t="shared" si="0"/>
        <v>2797</v>
      </c>
      <c r="I30" s="44" t="s">
        <v>100</v>
      </c>
      <c r="J30" s="45">
        <v>23.8</v>
      </c>
      <c r="K30" s="46">
        <v>24.3</v>
      </c>
      <c r="L30" s="66"/>
    </row>
    <row r="31" ht="30" customHeight="1" spans="1:12">
      <c r="A31" s="51"/>
      <c r="B31" s="39"/>
      <c r="C31" s="52"/>
      <c r="D31" s="41"/>
      <c r="E31" s="42"/>
      <c r="F31" s="43"/>
      <c r="G31" s="43"/>
      <c r="H31" s="43"/>
      <c r="I31" s="37"/>
      <c r="J31" s="45"/>
      <c r="K31" s="46"/>
      <c r="L31" s="53"/>
    </row>
    <row r="32" ht="30" customHeight="1" spans="1:12">
      <c r="A32" s="51" t="s">
        <v>44</v>
      </c>
      <c r="B32" s="41"/>
      <c r="C32" s="41"/>
      <c r="D32" s="41"/>
      <c r="E32" s="41"/>
      <c r="F32" s="43">
        <f>SUM(F23:F30)</f>
        <v>22475</v>
      </c>
      <c r="G32" s="43">
        <f>SUM(G23:G30)</f>
        <v>223</v>
      </c>
      <c r="H32" s="43">
        <f>SUM(H23:H30)</f>
        <v>22698</v>
      </c>
      <c r="I32" s="37" t="s">
        <v>101</v>
      </c>
      <c r="J32" s="45">
        <f>SUM(J23:J30)</f>
        <v>193.1</v>
      </c>
      <c r="K32" s="45">
        <f>SUM(K23:K30)</f>
        <v>197.1</v>
      </c>
      <c r="L32" s="53"/>
    </row>
    <row r="33" ht="30" customHeight="1"/>
    <row r="34" ht="35" customHeight="1" spans="1:12">
      <c r="A34" s="4" t="s">
        <v>0</v>
      </c>
      <c r="B34" s="4"/>
      <c r="C34" s="4"/>
      <c r="D34" s="4"/>
      <c r="E34" s="4"/>
      <c r="F34" s="4"/>
      <c r="G34" s="4"/>
      <c r="H34" s="4"/>
      <c r="J34" s="4"/>
      <c r="K34" s="4"/>
      <c r="L34" s="4"/>
    </row>
    <row r="35" spans="1:12">
      <c r="A35" s="4" t="s">
        <v>1</v>
      </c>
      <c r="B35" s="4"/>
      <c r="C35" s="4"/>
      <c r="D35" s="4"/>
      <c r="E35" s="4"/>
      <c r="F35" s="4"/>
      <c r="G35" s="4"/>
      <c r="H35" s="4"/>
      <c r="J35" s="4"/>
      <c r="K35" s="4"/>
      <c r="L35" s="4"/>
    </row>
    <row r="36" spans="1:12">
      <c r="D36" s="23" t="s">
        <v>2</v>
      </c>
      <c r="E36" s="24">
        <v>45728</v>
      </c>
      <c r="F36" s="24"/>
      <c r="G36" s="25"/>
    </row>
    <row r="37" ht="15" spans="1:12">
      <c r="D37" s="23" t="s">
        <v>3</v>
      </c>
      <c r="E37" s="26" t="s">
        <v>102</v>
      </c>
      <c r="F37" s="26"/>
      <c r="G37" s="27"/>
      <c r="H37" s="28" t="s">
        <v>54</v>
      </c>
      <c r="I37" s="28"/>
      <c r="J37" s="28"/>
      <c r="K37" s="28"/>
      <c r="L37" s="28"/>
    </row>
    <row r="38" ht="26" customHeight="1" spans="1:12">
      <c r="B38" s="29"/>
      <c r="H38" s="28"/>
      <c r="I38" s="28"/>
      <c r="J38" s="28"/>
      <c r="K38" s="28"/>
      <c r="L38" s="28"/>
    </row>
    <row r="39" ht="24" customHeight="1" spans="1:12">
      <c r="B39" s="29"/>
    </row>
    <row r="40" ht="25.5" spans="1:12">
      <c r="A40" s="30" t="s">
        <v>6</v>
      </c>
      <c r="B40" s="31" t="s">
        <v>7</v>
      </c>
      <c r="C40" s="31" t="s">
        <v>8</v>
      </c>
      <c r="D40" s="32" t="s">
        <v>9</v>
      </c>
      <c r="E40" s="32" t="s">
        <v>10</v>
      </c>
      <c r="F40" s="33" t="s">
        <v>11</v>
      </c>
      <c r="G40" s="33" t="s">
        <v>12</v>
      </c>
      <c r="H40" s="33" t="s">
        <v>13</v>
      </c>
      <c r="I40" s="34" t="s">
        <v>14</v>
      </c>
      <c r="J40" s="35" t="s">
        <v>15</v>
      </c>
      <c r="K40" s="35" t="s">
        <v>16</v>
      </c>
      <c r="L40" s="31" t="s">
        <v>17</v>
      </c>
    </row>
    <row r="41" ht="29" customHeight="1" spans="1:12">
      <c r="A41" s="30" t="s">
        <v>18</v>
      </c>
      <c r="B41" s="31" t="s">
        <v>19</v>
      </c>
      <c r="C41" s="36" t="s">
        <v>20</v>
      </c>
      <c r="D41" s="34" t="s">
        <v>21</v>
      </c>
      <c r="E41" s="34" t="s">
        <v>22</v>
      </c>
      <c r="F41" s="33" t="s">
        <v>23</v>
      </c>
      <c r="G41" s="33" t="s">
        <v>24</v>
      </c>
      <c r="H41" s="33" t="s">
        <v>25</v>
      </c>
      <c r="I41" s="37" t="s">
        <v>26</v>
      </c>
      <c r="J41" s="35" t="s">
        <v>27</v>
      </c>
      <c r="K41" s="35" t="s">
        <v>28</v>
      </c>
      <c r="L41" s="31" t="s">
        <v>29</v>
      </c>
    </row>
    <row r="42" ht="35" customHeight="1" spans="1:12">
      <c r="A42" s="38" t="s">
        <v>30</v>
      </c>
      <c r="B42" s="39" t="s">
        <v>31</v>
      </c>
      <c r="C42" s="40" t="s">
        <v>103</v>
      </c>
      <c r="D42" s="41"/>
      <c r="E42" s="42" t="s">
        <v>83</v>
      </c>
      <c r="F42" s="43">
        <v>3880</v>
      </c>
      <c r="G42" s="43">
        <v>38</v>
      </c>
      <c r="H42" s="43">
        <f>SUM(F42:G42)</f>
        <v>3918</v>
      </c>
      <c r="I42" s="44" t="s">
        <v>76</v>
      </c>
      <c r="J42" s="45">
        <v>33.5</v>
      </c>
      <c r="K42" s="46">
        <v>34</v>
      </c>
      <c r="L42" s="65" t="s">
        <v>85</v>
      </c>
    </row>
    <row r="43" ht="31" customHeight="1" spans="1:12">
      <c r="A43" s="51"/>
      <c r="B43" s="39"/>
      <c r="C43" s="52"/>
      <c r="D43" s="41"/>
      <c r="E43" s="42"/>
      <c r="F43" s="43"/>
      <c r="G43" s="43"/>
      <c r="H43" s="43"/>
      <c r="I43" s="37"/>
      <c r="J43" s="45"/>
      <c r="K43" s="46"/>
      <c r="L43" s="53"/>
    </row>
    <row r="44" ht="31" customHeight="1" spans="1:12">
      <c r="A44" s="51" t="s">
        <v>44</v>
      </c>
      <c r="B44" s="41"/>
      <c r="C44" s="41"/>
      <c r="D44" s="41"/>
      <c r="E44" s="41"/>
      <c r="F44" s="43">
        <f>SUM(F42:F42)</f>
        <v>3880</v>
      </c>
      <c r="G44" s="43">
        <f>SUM(G42:G42)</f>
        <v>38</v>
      </c>
      <c r="H44" s="43">
        <f>SUM(H42:H42)</f>
        <v>3918</v>
      </c>
      <c r="I44" s="37" t="s">
        <v>77</v>
      </c>
      <c r="J44" s="45">
        <f>SUM(J42:J42)</f>
        <v>33.5</v>
      </c>
      <c r="K44" s="45">
        <f>SUM(K42:K42)</f>
        <v>34</v>
      </c>
      <c r="L44" s="53"/>
    </row>
    <row r="45" ht="31" customHeight="1"/>
    <row r="46" ht="31" customHeight="1" spans="1:12">
      <c r="A46" s="4" t="s">
        <v>0</v>
      </c>
      <c r="B46" s="4"/>
      <c r="C46" s="4"/>
      <c r="D46" s="4"/>
      <c r="E46" s="4"/>
      <c r="F46" s="4"/>
      <c r="G46" s="4"/>
      <c r="H46" s="4"/>
      <c r="J46" s="4"/>
      <c r="K46" s="4"/>
      <c r="L46" s="4"/>
    </row>
    <row r="47" ht="31" customHeight="1" spans="1:12">
      <c r="A47" s="4" t="s">
        <v>1</v>
      </c>
      <c r="B47" s="4"/>
      <c r="C47" s="4"/>
      <c r="D47" s="4"/>
      <c r="E47" s="4"/>
      <c r="F47" s="4"/>
      <c r="G47" s="4"/>
      <c r="H47" s="4"/>
      <c r="J47" s="4"/>
      <c r="K47" s="4"/>
      <c r="L47" s="4"/>
    </row>
    <row r="48" ht="31" customHeight="1" spans="1:12">
      <c r="D48" s="23" t="s">
        <v>2</v>
      </c>
      <c r="E48" s="24">
        <v>45728</v>
      </c>
      <c r="F48" s="24"/>
      <c r="G48" s="25"/>
    </row>
    <row r="49" ht="31" customHeight="1" spans="1:12">
      <c r="D49" s="23" t="s">
        <v>3</v>
      </c>
      <c r="E49" s="26" t="s">
        <v>104</v>
      </c>
      <c r="F49" s="26"/>
      <c r="G49" s="27"/>
      <c r="H49" s="28" t="s">
        <v>71</v>
      </c>
      <c r="I49" s="28"/>
      <c r="J49" s="28"/>
      <c r="K49" s="28"/>
      <c r="L49" s="28"/>
    </row>
    <row r="50" ht="31" customHeight="1" spans="1:12">
      <c r="B50" s="29"/>
      <c r="H50" s="28"/>
      <c r="I50" s="28"/>
      <c r="J50" s="28"/>
      <c r="K50" s="28"/>
      <c r="L50" s="28"/>
    </row>
    <row r="51" ht="31" customHeight="1" spans="1:12">
      <c r="B51" s="29"/>
    </row>
    <row r="52" ht="31" customHeight="1" spans="1:12">
      <c r="A52" s="30" t="s">
        <v>6</v>
      </c>
      <c r="B52" s="31" t="s">
        <v>7</v>
      </c>
      <c r="C52" s="31" t="s">
        <v>8</v>
      </c>
      <c r="D52" s="32" t="s">
        <v>9</v>
      </c>
      <c r="E52" s="32" t="s">
        <v>10</v>
      </c>
      <c r="F52" s="33" t="s">
        <v>11</v>
      </c>
      <c r="G52" s="33" t="s">
        <v>12</v>
      </c>
      <c r="H52" s="33" t="s">
        <v>13</v>
      </c>
      <c r="I52" s="34" t="s">
        <v>14</v>
      </c>
      <c r="J52" s="35" t="s">
        <v>15</v>
      </c>
      <c r="K52" s="35" t="s">
        <v>16</v>
      </c>
      <c r="L52" s="31" t="s">
        <v>17</v>
      </c>
    </row>
    <row r="53" ht="31" customHeight="1" spans="1:12">
      <c r="A53" s="30" t="s">
        <v>18</v>
      </c>
      <c r="B53" s="31" t="s">
        <v>19</v>
      </c>
      <c r="C53" s="36" t="s">
        <v>20</v>
      </c>
      <c r="D53" s="34" t="s">
        <v>21</v>
      </c>
      <c r="E53" s="34" t="s">
        <v>22</v>
      </c>
      <c r="F53" s="33" t="s">
        <v>23</v>
      </c>
      <c r="G53" s="33" t="s">
        <v>24</v>
      </c>
      <c r="H53" s="33" t="s">
        <v>25</v>
      </c>
      <c r="I53" s="37" t="s">
        <v>26</v>
      </c>
      <c r="J53" s="35" t="s">
        <v>27</v>
      </c>
      <c r="K53" s="35" t="s">
        <v>28</v>
      </c>
      <c r="L53" s="31" t="s">
        <v>29</v>
      </c>
    </row>
    <row r="54" ht="31" customHeight="1" spans="1:12">
      <c r="A54" s="38" t="s">
        <v>30</v>
      </c>
      <c r="B54" s="39" t="s">
        <v>31</v>
      </c>
      <c r="C54" s="40" t="s">
        <v>105</v>
      </c>
      <c r="D54" s="41"/>
      <c r="E54" s="42" t="s">
        <v>83</v>
      </c>
      <c r="F54" s="43">
        <v>2510</v>
      </c>
      <c r="G54" s="43">
        <v>25</v>
      </c>
      <c r="H54" s="43">
        <f>SUM(F54:G54)</f>
        <v>2535</v>
      </c>
      <c r="I54" s="44" t="s">
        <v>34</v>
      </c>
      <c r="J54" s="45">
        <v>21.5</v>
      </c>
      <c r="K54" s="46">
        <v>22</v>
      </c>
      <c r="L54" s="65" t="s">
        <v>85</v>
      </c>
    </row>
    <row r="55" ht="31" customHeight="1" spans="1:12">
      <c r="A55" s="48"/>
      <c r="B55" s="39" t="s">
        <v>31</v>
      </c>
      <c r="C55" s="60" t="s">
        <v>106</v>
      </c>
      <c r="D55" s="41"/>
      <c r="E55" s="42" t="s">
        <v>83</v>
      </c>
      <c r="F55" s="43">
        <v>3000</v>
      </c>
      <c r="G55" s="43">
        <v>30</v>
      </c>
      <c r="H55" s="43">
        <f>SUM(F55:G55)</f>
        <v>3030</v>
      </c>
      <c r="I55" s="44" t="s">
        <v>37</v>
      </c>
      <c r="J55" s="45">
        <v>25.8</v>
      </c>
      <c r="K55" s="46">
        <v>26.3</v>
      </c>
      <c r="L55" s="65" t="s">
        <v>85</v>
      </c>
    </row>
    <row r="56" ht="31" customHeight="1" spans="1:12">
      <c r="A56" s="48"/>
      <c r="B56" s="39" t="s">
        <v>31</v>
      </c>
      <c r="C56" s="61"/>
      <c r="D56" s="41"/>
      <c r="E56" s="42" t="s">
        <v>83</v>
      </c>
      <c r="F56" s="43">
        <v>3000</v>
      </c>
      <c r="G56" s="43">
        <v>30</v>
      </c>
      <c r="H56" s="43">
        <f>SUM(F56:G56)</f>
        <v>3030</v>
      </c>
      <c r="I56" s="44" t="s">
        <v>41</v>
      </c>
      <c r="J56" s="45">
        <v>25.8</v>
      </c>
      <c r="K56" s="46">
        <v>26.3</v>
      </c>
      <c r="L56" s="66"/>
    </row>
    <row r="57" ht="31" customHeight="1" spans="1:12">
      <c r="A57" s="48"/>
      <c r="B57" s="39" t="s">
        <v>31</v>
      </c>
      <c r="C57" s="61"/>
      <c r="D57" s="41"/>
      <c r="E57" s="42" t="s">
        <v>83</v>
      </c>
      <c r="F57" s="43">
        <v>3200</v>
      </c>
      <c r="G57" s="43">
        <v>32</v>
      </c>
      <c r="H57" s="43">
        <f>SUM(F57:G57)</f>
        <v>3232</v>
      </c>
      <c r="I57" s="44" t="s">
        <v>43</v>
      </c>
      <c r="J57" s="45">
        <v>27</v>
      </c>
      <c r="K57" s="46">
        <v>27.5</v>
      </c>
      <c r="L57" s="66"/>
    </row>
    <row r="58" ht="31" customHeight="1" spans="1:12">
      <c r="A58" s="51"/>
      <c r="B58" s="39"/>
      <c r="C58" s="52"/>
      <c r="D58" s="41"/>
      <c r="E58" s="42"/>
      <c r="F58" s="43"/>
      <c r="G58" s="43"/>
      <c r="H58" s="43"/>
      <c r="I58" s="37"/>
      <c r="J58" s="45"/>
      <c r="K58" s="46"/>
      <c r="L58" s="53"/>
    </row>
    <row r="59" ht="31" customHeight="1" spans="1:12">
      <c r="A59" s="51" t="s">
        <v>44</v>
      </c>
      <c r="B59" s="41"/>
      <c r="C59" s="41"/>
      <c r="D59" s="41"/>
      <c r="E59" s="41"/>
      <c r="F59" s="43">
        <f>SUM(F54:F57)</f>
        <v>11710</v>
      </c>
      <c r="G59" s="43">
        <f>SUM(G54:G57)</f>
        <v>117</v>
      </c>
      <c r="H59" s="43">
        <f>SUM(H54:H57)</f>
        <v>11827</v>
      </c>
      <c r="I59" s="37" t="s">
        <v>45</v>
      </c>
      <c r="J59" s="45">
        <f>SUM(J54:J57)</f>
        <v>100.1</v>
      </c>
      <c r="K59" s="45">
        <f>SUM(K54:K57)</f>
        <v>102.1</v>
      </c>
      <c r="L59" s="53"/>
    </row>
    <row r="60" ht="30" customHeight="1"/>
    <row r="62" spans="1:12">
      <c r="A62" s="4" t="s">
        <v>0</v>
      </c>
      <c r="B62" s="4"/>
      <c r="C62" s="4"/>
      <c r="D62" s="4"/>
      <c r="E62" s="4"/>
      <c r="F62" s="4"/>
      <c r="G62" s="4"/>
      <c r="H62" s="4"/>
      <c r="J62" s="4"/>
      <c r="K62" s="4"/>
      <c r="L62" s="4"/>
    </row>
    <row r="63" spans="1:12">
      <c r="A63" s="4" t="s">
        <v>1</v>
      </c>
      <c r="B63" s="4"/>
      <c r="C63" s="4"/>
      <c r="D63" s="4"/>
      <c r="E63" s="4"/>
      <c r="F63" s="4"/>
      <c r="G63" s="4"/>
      <c r="H63" s="4"/>
      <c r="J63" s="4"/>
      <c r="K63" s="4"/>
      <c r="L63" s="4"/>
    </row>
    <row r="64" ht="35" customHeight="1" spans="1:12">
      <c r="D64" s="23" t="s">
        <v>2</v>
      </c>
      <c r="E64" s="24">
        <v>45728</v>
      </c>
      <c r="F64" s="24"/>
      <c r="G64" s="25"/>
    </row>
    <row r="65" ht="29" customHeight="1" spans="1:12">
      <c r="D65" s="23" t="s">
        <v>3</v>
      </c>
      <c r="E65" s="26" t="s">
        <v>107</v>
      </c>
      <c r="F65" s="26"/>
      <c r="G65" s="27"/>
      <c r="H65" s="28" t="s">
        <v>74</v>
      </c>
      <c r="I65" s="28"/>
      <c r="J65" s="28"/>
      <c r="K65" s="28"/>
      <c r="L65" s="28"/>
    </row>
    <row r="66" ht="31" customHeight="1" spans="1:12">
      <c r="B66" s="29"/>
      <c r="H66" s="28"/>
      <c r="I66" s="28"/>
      <c r="J66" s="28"/>
      <c r="K66" s="28"/>
      <c r="L66" s="28"/>
    </row>
    <row r="67" spans="1:12">
      <c r="B67" s="29"/>
    </row>
    <row r="68" ht="25.5" spans="1:12">
      <c r="A68" s="30" t="s">
        <v>6</v>
      </c>
      <c r="B68" s="31" t="s">
        <v>7</v>
      </c>
      <c r="C68" s="31" t="s">
        <v>8</v>
      </c>
      <c r="D68" s="32" t="s">
        <v>9</v>
      </c>
      <c r="E68" s="32" t="s">
        <v>10</v>
      </c>
      <c r="F68" s="33" t="s">
        <v>11</v>
      </c>
      <c r="G68" s="33" t="s">
        <v>12</v>
      </c>
      <c r="H68" s="33" t="s">
        <v>13</v>
      </c>
      <c r="I68" s="34" t="s">
        <v>14</v>
      </c>
      <c r="J68" s="35" t="s">
        <v>15</v>
      </c>
      <c r="K68" s="35" t="s">
        <v>16</v>
      </c>
      <c r="L68" s="31" t="s">
        <v>17</v>
      </c>
    </row>
    <row r="69" ht="24" customHeight="1" spans="1:12">
      <c r="A69" s="30" t="s">
        <v>18</v>
      </c>
      <c r="B69" s="31" t="s">
        <v>19</v>
      </c>
      <c r="C69" s="36" t="s">
        <v>20</v>
      </c>
      <c r="D69" s="34" t="s">
        <v>21</v>
      </c>
      <c r="E69" s="34" t="s">
        <v>22</v>
      </c>
      <c r="F69" s="33" t="s">
        <v>23</v>
      </c>
      <c r="G69" s="33" t="s">
        <v>24</v>
      </c>
      <c r="H69" s="33" t="s">
        <v>25</v>
      </c>
      <c r="I69" s="37" t="s">
        <v>26</v>
      </c>
      <c r="J69" s="35" t="s">
        <v>27</v>
      </c>
      <c r="K69" s="35" t="s">
        <v>28</v>
      </c>
      <c r="L69" s="31" t="s">
        <v>29</v>
      </c>
    </row>
    <row r="70" ht="27" customHeight="1" spans="1:12">
      <c r="A70" s="38" t="s">
        <v>30</v>
      </c>
      <c r="B70" s="39" t="s">
        <v>31</v>
      </c>
      <c r="C70" s="40" t="s">
        <v>108</v>
      </c>
      <c r="D70" s="41"/>
      <c r="E70" s="42" t="s">
        <v>63</v>
      </c>
      <c r="F70" s="43">
        <v>3000</v>
      </c>
      <c r="G70" s="43">
        <v>30</v>
      </c>
      <c r="H70" s="43">
        <f>SUM(F70:G70)</f>
        <v>3030</v>
      </c>
      <c r="I70" s="44" t="s">
        <v>34</v>
      </c>
      <c r="J70" s="45">
        <v>30.9</v>
      </c>
      <c r="K70" s="46">
        <v>31.4</v>
      </c>
      <c r="L70" s="58" t="s">
        <v>65</v>
      </c>
    </row>
    <row r="71" ht="27" customHeight="1" spans="1:12">
      <c r="A71" s="48"/>
      <c r="B71" s="39" t="s">
        <v>31</v>
      </c>
      <c r="C71" s="49"/>
      <c r="D71" s="41"/>
      <c r="E71" s="42" t="s">
        <v>63</v>
      </c>
      <c r="F71" s="43">
        <v>3000</v>
      </c>
      <c r="G71" s="43">
        <v>30</v>
      </c>
      <c r="H71" s="43">
        <f>SUM(F71:G71)</f>
        <v>3030</v>
      </c>
      <c r="I71" s="44" t="s">
        <v>37</v>
      </c>
      <c r="J71" s="45">
        <v>30.9</v>
      </c>
      <c r="K71" s="46">
        <v>31.4</v>
      </c>
      <c r="L71" s="59"/>
    </row>
    <row r="72" ht="27" customHeight="1" spans="1:12">
      <c r="A72" s="48"/>
      <c r="B72" s="39" t="s">
        <v>31</v>
      </c>
      <c r="C72" s="49"/>
      <c r="D72" s="41"/>
      <c r="E72" s="42" t="s">
        <v>63</v>
      </c>
      <c r="F72" s="43">
        <v>3000</v>
      </c>
      <c r="G72" s="43">
        <v>30</v>
      </c>
      <c r="H72" s="43">
        <f>SUM(F72:G72)</f>
        <v>3030</v>
      </c>
      <c r="I72" s="44" t="s">
        <v>41</v>
      </c>
      <c r="J72" s="45">
        <v>30.9</v>
      </c>
      <c r="K72" s="46">
        <v>31.4</v>
      </c>
      <c r="L72" s="59"/>
    </row>
    <row r="73" ht="27" customHeight="1" spans="1:12">
      <c r="A73" s="48"/>
      <c r="B73" s="39" t="s">
        <v>31</v>
      </c>
      <c r="C73" s="49"/>
      <c r="D73" s="41"/>
      <c r="E73" s="42" t="s">
        <v>63</v>
      </c>
      <c r="F73" s="43">
        <v>2220</v>
      </c>
      <c r="G73" s="43">
        <v>20</v>
      </c>
      <c r="H73" s="43">
        <f>SUM(F73:G73)</f>
        <v>2240</v>
      </c>
      <c r="I73" s="44" t="s">
        <v>43</v>
      </c>
      <c r="J73" s="45">
        <v>22.8</v>
      </c>
      <c r="K73" s="46">
        <v>23.3</v>
      </c>
      <c r="L73" s="59"/>
    </row>
    <row r="74" ht="27" customHeight="1" spans="1:12">
      <c r="A74" s="51"/>
      <c r="B74" s="39"/>
      <c r="C74" s="52"/>
      <c r="D74" s="41"/>
      <c r="E74" s="42"/>
      <c r="F74" s="43"/>
      <c r="G74" s="43"/>
      <c r="H74" s="43"/>
      <c r="I74" s="37"/>
      <c r="J74" s="45"/>
      <c r="K74" s="46"/>
      <c r="L74" s="53"/>
    </row>
    <row r="75" ht="26" customHeight="1" spans="1:12">
      <c r="A75" s="51" t="s">
        <v>44</v>
      </c>
      <c r="B75" s="41"/>
      <c r="C75" s="41"/>
      <c r="D75" s="41"/>
      <c r="E75" s="41"/>
      <c r="F75" s="43">
        <f>SUM(F70:F73)</f>
        <v>11220</v>
      </c>
      <c r="G75" s="43">
        <f>SUM(G70:G73)</f>
        <v>110</v>
      </c>
      <c r="H75" s="43">
        <f>SUM(H70:H73)</f>
        <v>11330</v>
      </c>
      <c r="I75" s="37" t="s">
        <v>45</v>
      </c>
      <c r="J75" s="45">
        <f>SUM(J70:J73)</f>
        <v>115.5</v>
      </c>
      <c r="K75" s="45">
        <f>SUM(K70:K73)</f>
        <v>117.5</v>
      </c>
      <c r="L75" s="53"/>
    </row>
  </sheetData>
  <mergeCells count="41">
    <mergeCell ref="A1:L1"/>
    <mergeCell ref="A2:L2"/>
    <mergeCell ref="E3:F3"/>
    <mergeCell ref="E4:F4"/>
    <mergeCell ref="A15:L15"/>
    <mergeCell ref="A16:L16"/>
    <mergeCell ref="E17:F17"/>
    <mergeCell ref="E18:F18"/>
    <mergeCell ref="A34:L34"/>
    <mergeCell ref="A35:L35"/>
    <mergeCell ref="E36:F36"/>
    <mergeCell ref="E37:F37"/>
    <mergeCell ref="A46:L46"/>
    <mergeCell ref="A47:L47"/>
    <mergeCell ref="E48:F48"/>
    <mergeCell ref="E49:F49"/>
    <mergeCell ref="A62:L62"/>
    <mergeCell ref="A63:L63"/>
    <mergeCell ref="E64:F64"/>
    <mergeCell ref="E65:F65"/>
    <mergeCell ref="A9:A11"/>
    <mergeCell ref="A23:A30"/>
    <mergeCell ref="A54:A57"/>
    <mergeCell ref="A70:A73"/>
    <mergeCell ref="C9:C11"/>
    <mergeCell ref="C23:C25"/>
    <mergeCell ref="C26:C27"/>
    <mergeCell ref="C28:C30"/>
    <mergeCell ref="C55:C57"/>
    <mergeCell ref="C70:C73"/>
    <mergeCell ref="L9:L11"/>
    <mergeCell ref="L23:L25"/>
    <mergeCell ref="L26:L27"/>
    <mergeCell ref="L28:L30"/>
    <mergeCell ref="L55:L57"/>
    <mergeCell ref="L70:L73"/>
    <mergeCell ref="H4:L5"/>
    <mergeCell ref="H18:L19"/>
    <mergeCell ref="H37:L38"/>
    <mergeCell ref="H49:L50"/>
    <mergeCell ref="H65:L66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B9" sqref="B9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112</v>
      </c>
    </row>
    <row r="3" ht="53" customHeight="1" spans="1:12">
      <c r="A3" s="9" t="s">
        <v>172</v>
      </c>
      <c r="B3" s="12" t="s">
        <v>75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226</v>
      </c>
      <c r="C5" s="16" t="s">
        <v>76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227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228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/>
      <c r="B12" s="7"/>
      <c r="C12" s="8"/>
    </row>
    <row r="13" ht="45" customHeight="1" spans="1:12">
      <c r="A13" s="9"/>
      <c r="B13" s="10"/>
      <c r="C13" s="22"/>
    </row>
    <row r="14" ht="42" customHeight="1" spans="1:12">
      <c r="A14" s="9"/>
      <c r="B14" s="12"/>
      <c r="C14" s="22"/>
    </row>
    <row r="15" ht="43" customHeight="1" spans="1:12">
      <c r="A15" s="9"/>
      <c r="B15" s="13"/>
      <c r="C15" s="14"/>
    </row>
    <row r="16" ht="45" customHeight="1" spans="1:12">
      <c r="A16" s="9"/>
      <c r="B16" s="15"/>
      <c r="C16" s="16"/>
    </row>
    <row r="17" ht="47" customHeight="1" spans="1:3">
      <c r="A17" s="9"/>
      <c r="B17" s="15"/>
      <c r="C17" s="16"/>
    </row>
    <row r="18" ht="36" spans="1:3">
      <c r="A18" s="9"/>
      <c r="B18" s="17"/>
      <c r="C18" s="16"/>
    </row>
    <row r="19" ht="39" customHeight="1" spans="1:3">
      <c r="A19" s="9"/>
      <c r="B19" s="17"/>
      <c r="C19" s="18"/>
    </row>
    <row r="20" ht="30" customHeight="1" spans="1:3">
      <c r="A20" s="9"/>
      <c r="B20" s="15"/>
      <c r="C20" s="19"/>
    </row>
    <row r="21" ht="30" customHeight="1" spans="1:3">
      <c r="A21" s="20"/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D15" sqref="D15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134</v>
      </c>
    </row>
    <row r="3" ht="53" customHeight="1" spans="1:12">
      <c r="A3" s="9" t="s">
        <v>172</v>
      </c>
      <c r="B3" s="12" t="s">
        <v>169</v>
      </c>
      <c r="C3" s="22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230</v>
      </c>
      <c r="C5" s="16" t="s">
        <v>34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231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232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169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37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E14" sqref="E14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169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233</v>
      </c>
      <c r="C5" s="16" t="s">
        <v>41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234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235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112</v>
      </c>
    </row>
    <row r="14" ht="42" customHeight="1" spans="1:12">
      <c r="A14" s="9" t="s">
        <v>172</v>
      </c>
      <c r="B14" s="12" t="s">
        <v>80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236</v>
      </c>
      <c r="C16" s="16" t="s">
        <v>43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225</v>
      </c>
      <c r="C19" s="18" t="s">
        <v>184</v>
      </c>
    </row>
    <row r="20" ht="30" customHeight="1" spans="1:3">
      <c r="A20" s="9" t="s">
        <v>185</v>
      </c>
      <c r="B20" s="15" t="s">
        <v>206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6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112</v>
      </c>
    </row>
    <row r="3" ht="53" customHeight="1" spans="1:12">
      <c r="A3" s="9" t="s">
        <v>172</v>
      </c>
      <c r="B3" s="12" t="s">
        <v>108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84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112</v>
      </c>
    </row>
    <row r="14" ht="42" customHeight="1" spans="1:12">
      <c r="A14" s="9" t="s">
        <v>172</v>
      </c>
      <c r="B14" s="12" t="s">
        <v>108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86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B7" sqref="B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112</v>
      </c>
    </row>
    <row r="3" ht="53" customHeight="1" spans="1:12">
      <c r="A3" s="9" t="s">
        <v>172</v>
      </c>
      <c r="B3" s="12" t="s">
        <v>108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237</v>
      </c>
      <c r="C5" s="16" t="s">
        <v>87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/>
      <c r="B13" s="10"/>
      <c r="C13" s="22"/>
    </row>
    <row r="14" ht="42" customHeight="1" spans="1:12">
      <c r="A14" s="9"/>
      <c r="B14" s="12"/>
      <c r="C14" s="22"/>
    </row>
    <row r="15" ht="43" customHeight="1" spans="1:12">
      <c r="A15" s="9"/>
      <c r="B15" s="13"/>
      <c r="C15" s="14"/>
    </row>
    <row r="16" ht="45" customHeight="1" spans="1:12">
      <c r="A16" s="9"/>
      <c r="B16" s="15"/>
      <c r="C16" s="16"/>
    </row>
    <row r="17" ht="47" customHeight="1" spans="1:3">
      <c r="A17" s="9"/>
      <c r="B17" s="15"/>
      <c r="C17" s="16"/>
    </row>
    <row r="18" ht="36" spans="1:3">
      <c r="A18" s="9"/>
      <c r="B18" s="17"/>
      <c r="C18" s="16"/>
    </row>
    <row r="19" ht="39" customHeight="1" spans="1:3">
      <c r="A19" s="9"/>
      <c r="B19" s="17"/>
      <c r="C19" s="18"/>
    </row>
    <row r="20" ht="30" customHeight="1" spans="1:3">
      <c r="A20" s="9"/>
      <c r="B20" s="15"/>
      <c r="C20" s="19"/>
    </row>
    <row r="21" ht="30" customHeight="1" spans="1:3">
      <c r="A21" s="20"/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86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B6" sqref="B6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134</v>
      </c>
    </row>
    <row r="3" ht="53" customHeight="1" spans="1:12">
      <c r="A3" s="9" t="s">
        <v>172</v>
      </c>
      <c r="B3" s="12" t="s">
        <v>115</v>
      </c>
      <c r="C3" s="22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238</v>
      </c>
      <c r="C5" s="16" t="s">
        <v>76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239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240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/>
      <c r="B13" s="10"/>
      <c r="C13" s="22"/>
    </row>
    <row r="14" ht="42" customHeight="1" spans="1:12">
      <c r="A14" s="9"/>
      <c r="B14" s="12"/>
      <c r="C14" s="22"/>
    </row>
    <row r="15" ht="43" customHeight="1" spans="1:12">
      <c r="A15" s="9"/>
      <c r="B15" s="13"/>
      <c r="C15" s="14"/>
    </row>
    <row r="16" ht="45" customHeight="1" spans="1:12">
      <c r="A16" s="9"/>
      <c r="B16" s="15"/>
      <c r="C16" s="16"/>
    </row>
    <row r="17" ht="47" customHeight="1" spans="1:3">
      <c r="A17" s="9"/>
      <c r="B17" s="15"/>
      <c r="C17" s="16"/>
    </row>
    <row r="18" ht="36" spans="1:3">
      <c r="A18" s="9"/>
      <c r="B18" s="17"/>
      <c r="C18" s="16"/>
    </row>
    <row r="19" ht="39" customHeight="1" spans="1:3">
      <c r="A19" s="9"/>
      <c r="B19" s="17"/>
      <c r="C19" s="18"/>
    </row>
    <row r="20" ht="30" customHeight="1" spans="1:3">
      <c r="A20" s="9"/>
      <c r="B20" s="15"/>
      <c r="C20" s="19"/>
    </row>
    <row r="21" ht="30" customHeight="1" spans="1:3">
      <c r="A21" s="20"/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7" workbookViewId="0">
      <selection activeCell="E17" sqref="E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134</v>
      </c>
    </row>
    <row r="3" ht="53" customHeight="1" spans="1:12">
      <c r="A3" s="9" t="s">
        <v>172</v>
      </c>
      <c r="B3" s="12" t="s">
        <v>105</v>
      </c>
      <c r="C3" s="22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241</v>
      </c>
      <c r="C5" s="16" t="s">
        <v>84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242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243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134</v>
      </c>
    </row>
    <row r="14" ht="42" customHeight="1" spans="1:12">
      <c r="A14" s="9" t="s">
        <v>172</v>
      </c>
      <c r="B14" s="12" t="s">
        <v>106</v>
      </c>
      <c r="C14" s="22"/>
    </row>
    <row r="15" ht="43" customHeight="1" spans="1:12">
      <c r="A15" s="9" t="s">
        <v>173</v>
      </c>
      <c r="B15" s="13" t="s">
        <v>229</v>
      </c>
      <c r="C15" s="14" t="s">
        <v>175</v>
      </c>
    </row>
    <row r="16" ht="45" customHeight="1" spans="1:12">
      <c r="A16" s="9" t="s">
        <v>176</v>
      </c>
      <c r="B16" s="15" t="s">
        <v>244</v>
      </c>
      <c r="C16" s="16" t="s">
        <v>86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245</v>
      </c>
      <c r="C19" s="18" t="s">
        <v>184</v>
      </c>
    </row>
    <row r="20" ht="30" customHeight="1" spans="1:3">
      <c r="A20" s="9" t="s">
        <v>185</v>
      </c>
      <c r="B20" s="15" t="s">
        <v>246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E23" sqref="E23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134</v>
      </c>
    </row>
    <row r="3" ht="53" customHeight="1" spans="1:12">
      <c r="A3" s="9" t="s">
        <v>172</v>
      </c>
      <c r="B3" s="12" t="s">
        <v>106</v>
      </c>
      <c r="C3" s="22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247</v>
      </c>
      <c r="C5" s="16" t="s">
        <v>87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248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249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/>
      <c r="B12" s="7"/>
      <c r="C12" s="8"/>
    </row>
    <row r="13" ht="45" customHeight="1" spans="1:12">
      <c r="A13" s="9"/>
      <c r="B13" s="10"/>
      <c r="C13" s="22"/>
    </row>
    <row r="14" ht="42" customHeight="1" spans="1:12">
      <c r="A14" s="9"/>
      <c r="B14" s="12"/>
      <c r="C14" s="22"/>
    </row>
    <row r="15" ht="43" customHeight="1" spans="1:12">
      <c r="A15" s="9"/>
      <c r="B15" s="13"/>
      <c r="C15" s="14"/>
    </row>
    <row r="16" ht="45" customHeight="1" spans="1:12">
      <c r="A16" s="9"/>
      <c r="B16" s="15"/>
      <c r="C16" s="16"/>
    </row>
    <row r="17" ht="47" customHeight="1" spans="1:3">
      <c r="A17" s="9"/>
      <c r="B17" s="15"/>
      <c r="C17" s="16"/>
    </row>
    <row r="18" ht="36" spans="1:3">
      <c r="A18" s="9"/>
      <c r="B18" s="17"/>
      <c r="C18" s="16"/>
    </row>
    <row r="19" ht="39" customHeight="1" spans="1:3">
      <c r="A19" s="9"/>
      <c r="B19" s="17"/>
      <c r="C19" s="18"/>
    </row>
    <row r="20" ht="30" customHeight="1" spans="1:3">
      <c r="A20" s="9"/>
      <c r="B20" s="15"/>
      <c r="C20" s="19"/>
    </row>
    <row r="21" ht="30" customHeight="1" spans="1:3">
      <c r="A21" s="20"/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2" workbookViewId="0">
      <selection activeCell="E3" sqref="E3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60</v>
      </c>
      <c r="C3" s="11"/>
    </row>
    <row r="4" ht="54" customHeight="1" spans="1:12">
      <c r="A4" s="9" t="s">
        <v>173</v>
      </c>
      <c r="B4" s="13" t="s">
        <v>250</v>
      </c>
      <c r="C4" s="14" t="s">
        <v>175</v>
      </c>
    </row>
    <row r="5" ht="42" customHeight="1" spans="1:12">
      <c r="A5" s="9" t="s">
        <v>176</v>
      </c>
      <c r="B5" s="15" t="s">
        <v>251</v>
      </c>
      <c r="C5" s="16" t="s">
        <v>49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252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253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60</v>
      </c>
      <c r="C14" s="11"/>
    </row>
    <row r="15" ht="43" customHeight="1" spans="1:12">
      <c r="A15" s="9" t="s">
        <v>173</v>
      </c>
      <c r="B15" s="13" t="s">
        <v>250</v>
      </c>
      <c r="C15" s="14" t="s">
        <v>175</v>
      </c>
    </row>
    <row r="16" ht="45" customHeight="1" spans="1:12">
      <c r="A16" s="9" t="s">
        <v>176</v>
      </c>
      <c r="B16" s="15" t="s">
        <v>202</v>
      </c>
      <c r="C16" s="16" t="s">
        <v>51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254</v>
      </c>
      <c r="C19" s="18" t="s">
        <v>184</v>
      </c>
    </row>
    <row r="20" ht="30" customHeight="1" spans="1:3">
      <c r="A20" s="9" t="s">
        <v>185</v>
      </c>
      <c r="B20" s="15" t="s">
        <v>255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3" workbookViewId="0">
      <selection activeCell="C2" sqref="C$1:C$1048576"/>
    </sheetView>
  </sheetViews>
  <sheetFormatPr defaultColWidth="18" defaultRowHeight="26.25"/>
  <cols>
    <col min="1" max="1" width="19.125" style="2" customWidth="1"/>
    <col min="2" max="2" width="33.25" style="2" customWidth="1"/>
    <col min="3" max="3" width="23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35</v>
      </c>
    </row>
    <row r="3" ht="53" customHeight="1" spans="1:12">
      <c r="A3" s="9" t="s">
        <v>172</v>
      </c>
      <c r="B3" s="12" t="s">
        <v>147</v>
      </c>
      <c r="C3" s="11"/>
    </row>
    <row r="4" ht="54" customHeight="1" spans="1:12">
      <c r="A4" s="9" t="s">
        <v>173</v>
      </c>
      <c r="B4" s="13" t="s">
        <v>256</v>
      </c>
      <c r="C4" s="14" t="s">
        <v>175</v>
      </c>
    </row>
    <row r="5" ht="42" customHeight="1" spans="1:12">
      <c r="A5" s="9" t="s">
        <v>176</v>
      </c>
      <c r="B5" s="15" t="s">
        <v>257</v>
      </c>
      <c r="C5" s="16" t="s">
        <v>258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259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260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147</v>
      </c>
      <c r="C14" s="11"/>
    </row>
    <row r="15" ht="43" customHeight="1" spans="1:12">
      <c r="A15" s="9" t="s">
        <v>173</v>
      </c>
      <c r="B15" s="13" t="s">
        <v>261</v>
      </c>
      <c r="C15" s="14" t="s">
        <v>175</v>
      </c>
    </row>
    <row r="16" ht="45" customHeight="1" spans="1:12">
      <c r="A16" s="9" t="s">
        <v>176</v>
      </c>
      <c r="B16" s="15" t="s">
        <v>262</v>
      </c>
      <c r="C16" s="16" t="s">
        <v>263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264</v>
      </c>
      <c r="C19" s="18" t="s">
        <v>184</v>
      </c>
    </row>
    <row r="20" ht="30" customHeight="1" spans="1:3">
      <c r="A20" s="9" t="s">
        <v>185</v>
      </c>
      <c r="B20" s="15" t="s">
        <v>265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opLeftCell="A3" workbookViewId="0">
      <selection activeCell="H34" sqref="H34:L3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30" customHeight="1"/>
    <row r="2" ht="35" customHeight="1" spans="1:12">
      <c r="A2" s="4" t="s">
        <v>0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A3" s="4" t="s">
        <v>1</v>
      </c>
      <c r="B3" s="4"/>
      <c r="C3" s="4"/>
      <c r="D3" s="4"/>
      <c r="E3" s="4"/>
      <c r="F3" s="4"/>
      <c r="G3" s="4"/>
      <c r="H3" s="4"/>
      <c r="J3" s="4"/>
      <c r="K3" s="4"/>
      <c r="L3" s="4"/>
    </row>
    <row r="4" spans="1:12">
      <c r="D4" s="23" t="s">
        <v>2</v>
      </c>
      <c r="E4" s="24">
        <v>45729</v>
      </c>
      <c r="F4" s="24"/>
      <c r="G4" s="25"/>
    </row>
    <row r="5" ht="15" spans="1:12">
      <c r="D5" s="23" t="s">
        <v>3</v>
      </c>
      <c r="E5" s="26" t="s">
        <v>109</v>
      </c>
      <c r="F5" s="26"/>
      <c r="G5" s="27"/>
      <c r="H5" s="28" t="s">
        <v>54</v>
      </c>
      <c r="I5" s="28"/>
      <c r="J5" s="28"/>
      <c r="K5" s="28"/>
      <c r="L5" s="28"/>
    </row>
    <row r="6" ht="26" customHeight="1" spans="1:12">
      <c r="B6" s="29"/>
      <c r="H6" s="28"/>
      <c r="I6" s="28"/>
      <c r="J6" s="28"/>
      <c r="K6" s="28"/>
      <c r="L6" s="28"/>
    </row>
    <row r="7" ht="24" customHeight="1" spans="1:12">
      <c r="B7" s="29"/>
    </row>
    <row r="8" ht="25.5" spans="1:12">
      <c r="A8" s="30" t="s">
        <v>6</v>
      </c>
      <c r="B8" s="31" t="s">
        <v>7</v>
      </c>
      <c r="C8" s="31" t="s">
        <v>8</v>
      </c>
      <c r="D8" s="32" t="s">
        <v>9</v>
      </c>
      <c r="E8" s="32" t="s">
        <v>10</v>
      </c>
      <c r="F8" s="33" t="s">
        <v>11</v>
      </c>
      <c r="G8" s="33" t="s">
        <v>12</v>
      </c>
      <c r="H8" s="33" t="s">
        <v>13</v>
      </c>
      <c r="I8" s="34" t="s">
        <v>14</v>
      </c>
      <c r="J8" s="35" t="s">
        <v>15</v>
      </c>
      <c r="K8" s="35" t="s">
        <v>16</v>
      </c>
      <c r="L8" s="31" t="s">
        <v>17</v>
      </c>
    </row>
    <row r="9" ht="29" customHeight="1" spans="1:12">
      <c r="A9" s="30" t="s">
        <v>18</v>
      </c>
      <c r="B9" s="31" t="s">
        <v>19</v>
      </c>
      <c r="C9" s="36" t="s">
        <v>20</v>
      </c>
      <c r="D9" s="34" t="s">
        <v>21</v>
      </c>
      <c r="E9" s="34" t="s">
        <v>22</v>
      </c>
      <c r="F9" s="33" t="s">
        <v>23</v>
      </c>
      <c r="G9" s="33" t="s">
        <v>24</v>
      </c>
      <c r="H9" s="33" t="s">
        <v>25</v>
      </c>
      <c r="I9" s="37" t="s">
        <v>26</v>
      </c>
      <c r="J9" s="35" t="s">
        <v>27</v>
      </c>
      <c r="K9" s="35" t="s">
        <v>28</v>
      </c>
      <c r="L9" s="31" t="s">
        <v>29</v>
      </c>
    </row>
    <row r="10" ht="35" customHeight="1" spans="1:12">
      <c r="A10" s="38" t="s">
        <v>30</v>
      </c>
      <c r="B10" s="39" t="s">
        <v>31</v>
      </c>
      <c r="C10" s="40" t="s">
        <v>110</v>
      </c>
      <c r="D10" s="41"/>
      <c r="E10" s="42" t="s">
        <v>83</v>
      </c>
      <c r="F10" s="43">
        <v>3000</v>
      </c>
      <c r="G10" s="43">
        <v>30</v>
      </c>
      <c r="H10" s="43">
        <f>SUM(F10:G10)</f>
        <v>3030</v>
      </c>
      <c r="I10" s="44" t="s">
        <v>49</v>
      </c>
      <c r="J10" s="45">
        <v>25.8</v>
      </c>
      <c r="K10" s="46">
        <v>26.3</v>
      </c>
      <c r="L10" s="65" t="s">
        <v>85</v>
      </c>
    </row>
    <row r="11" ht="31" customHeight="1" spans="1:12">
      <c r="A11" s="48"/>
      <c r="B11" s="39" t="s">
        <v>31</v>
      </c>
      <c r="C11" s="49"/>
      <c r="D11" s="41"/>
      <c r="E11" s="42" t="s">
        <v>83</v>
      </c>
      <c r="F11" s="43">
        <v>310</v>
      </c>
      <c r="G11" s="43">
        <v>3</v>
      </c>
      <c r="H11" s="43">
        <f>SUM(F11:G11)</f>
        <v>313</v>
      </c>
      <c r="I11" s="44" t="s">
        <v>51</v>
      </c>
      <c r="J11" s="45">
        <v>2.5</v>
      </c>
      <c r="K11" s="46">
        <v>2.7</v>
      </c>
      <c r="L11" s="66"/>
    </row>
    <row r="12" ht="31" customHeight="1" spans="1:12">
      <c r="A12" s="51"/>
      <c r="B12" s="39"/>
      <c r="C12" s="52"/>
      <c r="D12" s="41"/>
      <c r="E12" s="42"/>
      <c r="F12" s="43"/>
      <c r="G12" s="43"/>
      <c r="H12" s="43"/>
      <c r="I12" s="37"/>
      <c r="J12" s="45"/>
      <c r="K12" s="46"/>
      <c r="L12" s="53"/>
    </row>
    <row r="13" ht="31" customHeight="1" spans="1:12">
      <c r="A13" s="51" t="s">
        <v>44</v>
      </c>
      <c r="B13" s="41"/>
      <c r="C13" s="41"/>
      <c r="D13" s="41"/>
      <c r="E13" s="41"/>
      <c r="F13" s="43">
        <f>SUM(F10:F11)</f>
        <v>3310</v>
      </c>
      <c r="G13" s="43">
        <f>SUM(G10:G11)</f>
        <v>33</v>
      </c>
      <c r="H13" s="43">
        <f>SUM(H10:H11)</f>
        <v>3343</v>
      </c>
      <c r="I13" s="37" t="s">
        <v>52</v>
      </c>
      <c r="J13" s="45">
        <f>SUM(J10:J11)</f>
        <v>28.3</v>
      </c>
      <c r="K13" s="45">
        <f>SUM(K10:K11)</f>
        <v>29</v>
      </c>
      <c r="L13" s="53"/>
    </row>
    <row r="14" ht="31" customHeight="1"/>
    <row r="15" ht="31" customHeight="1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ht="31" customHeight="1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ht="31" customHeight="1" spans="1:12">
      <c r="D17" s="23" t="s">
        <v>2</v>
      </c>
      <c r="E17" s="24">
        <v>45729</v>
      </c>
      <c r="F17" s="24"/>
      <c r="G17" s="25"/>
    </row>
    <row r="18" ht="31" customHeight="1" spans="1:12">
      <c r="D18" s="23" t="s">
        <v>3</v>
      </c>
      <c r="E18" s="26" t="s">
        <v>111</v>
      </c>
      <c r="F18" s="26"/>
      <c r="G18" s="27"/>
      <c r="H18" s="28" t="s">
        <v>59</v>
      </c>
      <c r="I18" s="28"/>
      <c r="J18" s="28"/>
      <c r="K18" s="28"/>
      <c r="L18" s="28"/>
    </row>
    <row r="19" ht="31" customHeight="1" spans="1:12">
      <c r="B19" s="29"/>
      <c r="H19" s="28"/>
      <c r="I19" s="28"/>
      <c r="J19" s="28"/>
      <c r="K19" s="28"/>
      <c r="L19" s="28"/>
    </row>
    <row r="20" ht="31" customHeight="1" spans="1:12">
      <c r="B20" s="29"/>
    </row>
    <row r="21" ht="31" customHeight="1" spans="1:12">
      <c r="A21" s="30" t="s">
        <v>6</v>
      </c>
      <c r="B21" s="31" t="s">
        <v>7</v>
      </c>
      <c r="C21" s="31" t="s">
        <v>8</v>
      </c>
      <c r="D21" s="32" t="s">
        <v>9</v>
      </c>
      <c r="E21" s="32" t="s">
        <v>10</v>
      </c>
      <c r="F21" s="33" t="s">
        <v>11</v>
      </c>
      <c r="G21" s="33" t="s">
        <v>12</v>
      </c>
      <c r="H21" s="33" t="s">
        <v>13</v>
      </c>
      <c r="I21" s="34" t="s">
        <v>14</v>
      </c>
      <c r="J21" s="35" t="s">
        <v>15</v>
      </c>
      <c r="K21" s="35" t="s">
        <v>16</v>
      </c>
      <c r="L21" s="31" t="s">
        <v>17</v>
      </c>
    </row>
    <row r="22" ht="31" customHeight="1" spans="1:12">
      <c r="A22" s="30" t="s">
        <v>18</v>
      </c>
      <c r="B22" s="31" t="s">
        <v>19</v>
      </c>
      <c r="C22" s="36" t="s">
        <v>20</v>
      </c>
      <c r="D22" s="34" t="s">
        <v>21</v>
      </c>
      <c r="E22" s="34" t="s">
        <v>22</v>
      </c>
      <c r="F22" s="33" t="s">
        <v>23</v>
      </c>
      <c r="G22" s="33" t="s">
        <v>24</v>
      </c>
      <c r="H22" s="33" t="s">
        <v>25</v>
      </c>
      <c r="I22" s="37" t="s">
        <v>26</v>
      </c>
      <c r="J22" s="35" t="s">
        <v>27</v>
      </c>
      <c r="K22" s="35" t="s">
        <v>28</v>
      </c>
      <c r="L22" s="31" t="s">
        <v>29</v>
      </c>
    </row>
    <row r="23" ht="31" customHeight="1" spans="1:12">
      <c r="A23" s="38" t="s">
        <v>30</v>
      </c>
      <c r="B23" s="39" t="s">
        <v>31</v>
      </c>
      <c r="C23" s="40" t="s">
        <v>62</v>
      </c>
      <c r="D23" s="41"/>
      <c r="E23" s="42" t="s">
        <v>83</v>
      </c>
      <c r="F23" s="43">
        <v>3000</v>
      </c>
      <c r="G23" s="43">
        <v>30</v>
      </c>
      <c r="H23" s="43">
        <f t="shared" ref="H23:H26" si="0">SUM(F23:G23)</f>
        <v>3030</v>
      </c>
      <c r="I23" s="44" t="s">
        <v>34</v>
      </c>
      <c r="J23" s="45">
        <v>25.8</v>
      </c>
      <c r="K23" s="46">
        <v>26.3</v>
      </c>
      <c r="L23" s="58" t="s">
        <v>112</v>
      </c>
    </row>
    <row r="24" ht="31" customHeight="1" spans="1:12">
      <c r="A24" s="48"/>
      <c r="B24" s="39" t="s">
        <v>31</v>
      </c>
      <c r="C24" s="49"/>
      <c r="D24" s="41"/>
      <c r="E24" s="42" t="s">
        <v>83</v>
      </c>
      <c r="F24" s="43">
        <v>3000</v>
      </c>
      <c r="G24" s="43">
        <v>30</v>
      </c>
      <c r="H24" s="43">
        <f t="shared" si="0"/>
        <v>3030</v>
      </c>
      <c r="I24" s="44" t="s">
        <v>37</v>
      </c>
      <c r="J24" s="45">
        <v>25.8</v>
      </c>
      <c r="K24" s="46">
        <v>26.3</v>
      </c>
      <c r="L24" s="59"/>
    </row>
    <row r="25" ht="31" customHeight="1" spans="1:12">
      <c r="A25" s="48"/>
      <c r="B25" s="39" t="s">
        <v>31</v>
      </c>
      <c r="C25" s="49"/>
      <c r="D25" s="41"/>
      <c r="E25" s="42" t="s">
        <v>83</v>
      </c>
      <c r="F25" s="43">
        <v>3000</v>
      </c>
      <c r="G25" s="43">
        <v>30</v>
      </c>
      <c r="H25" s="43">
        <f t="shared" si="0"/>
        <v>3030</v>
      </c>
      <c r="I25" s="44" t="s">
        <v>41</v>
      </c>
      <c r="J25" s="45">
        <v>25.8</v>
      </c>
      <c r="K25" s="46">
        <v>26.3</v>
      </c>
      <c r="L25" s="59"/>
    </row>
    <row r="26" ht="31" customHeight="1" spans="1:12">
      <c r="A26" s="48"/>
      <c r="B26" s="39" t="s">
        <v>31</v>
      </c>
      <c r="C26" s="49"/>
      <c r="D26" s="41"/>
      <c r="E26" s="42" t="s">
        <v>83</v>
      </c>
      <c r="F26" s="43">
        <v>1220</v>
      </c>
      <c r="G26" s="43">
        <v>12</v>
      </c>
      <c r="H26" s="43">
        <f t="shared" si="0"/>
        <v>1232</v>
      </c>
      <c r="I26" s="44" t="s">
        <v>43</v>
      </c>
      <c r="J26" s="45">
        <v>10.2</v>
      </c>
      <c r="K26" s="46">
        <v>10.7</v>
      </c>
      <c r="L26" s="59"/>
    </row>
    <row r="27" ht="31" customHeight="1" spans="1:12">
      <c r="A27" s="51"/>
      <c r="B27" s="39"/>
      <c r="C27" s="52"/>
      <c r="D27" s="41"/>
      <c r="E27" s="42"/>
      <c r="F27" s="43"/>
      <c r="G27" s="43"/>
      <c r="H27" s="43"/>
      <c r="I27" s="37"/>
      <c r="J27" s="45"/>
      <c r="K27" s="46"/>
      <c r="L27" s="53"/>
    </row>
    <row r="28" ht="31" customHeight="1" spans="1:12">
      <c r="A28" s="51" t="s">
        <v>44</v>
      </c>
      <c r="B28" s="41"/>
      <c r="C28" s="41"/>
      <c r="D28" s="41"/>
      <c r="E28" s="41"/>
      <c r="F28" s="43">
        <f>SUM(F23:F26)</f>
        <v>10220</v>
      </c>
      <c r="G28" s="43">
        <f t="shared" ref="F28:H28" si="1">SUM(G23:G26)</f>
        <v>102</v>
      </c>
      <c r="H28" s="43">
        <f t="shared" si="1"/>
        <v>10322</v>
      </c>
      <c r="I28" s="37" t="s">
        <v>45</v>
      </c>
      <c r="J28" s="45">
        <f>SUM(J23:J26)</f>
        <v>87.6</v>
      </c>
      <c r="K28" s="45">
        <f>SUM(K23:K26)</f>
        <v>89.6</v>
      </c>
      <c r="L28" s="53"/>
    </row>
    <row r="29" ht="30" customHeight="1"/>
    <row r="31" spans="1:12">
      <c r="A31" s="4" t="s">
        <v>0</v>
      </c>
      <c r="B31" s="4"/>
      <c r="C31" s="4"/>
      <c r="D31" s="4"/>
      <c r="E31" s="4"/>
      <c r="F31" s="4"/>
      <c r="G31" s="4"/>
      <c r="H31" s="4"/>
      <c r="J31" s="4"/>
      <c r="K31" s="4"/>
      <c r="L31" s="4"/>
    </row>
    <row r="32" spans="1:12">
      <c r="A32" s="4" t="s">
        <v>1</v>
      </c>
      <c r="B32" s="4"/>
      <c r="C32" s="4"/>
      <c r="D32" s="4"/>
      <c r="E32" s="4"/>
      <c r="F32" s="4"/>
      <c r="G32" s="4"/>
      <c r="H32" s="4"/>
      <c r="J32" s="4"/>
      <c r="K32" s="4"/>
      <c r="L32" s="4"/>
    </row>
    <row r="33" ht="35" customHeight="1" spans="1:12">
      <c r="D33" s="23" t="s">
        <v>2</v>
      </c>
      <c r="E33" s="24">
        <v>45729</v>
      </c>
      <c r="F33" s="24"/>
      <c r="G33" s="25"/>
    </row>
    <row r="34" ht="29" customHeight="1" spans="1:12">
      <c r="D34" s="23" t="s">
        <v>3</v>
      </c>
      <c r="E34" s="26" t="s">
        <v>113</v>
      </c>
      <c r="F34" s="26"/>
      <c r="G34" s="27"/>
      <c r="H34" s="28" t="s">
        <v>114</v>
      </c>
      <c r="I34" s="28"/>
      <c r="J34" s="28"/>
      <c r="K34" s="28"/>
      <c r="L34" s="28"/>
    </row>
    <row r="35" ht="31" customHeight="1" spans="1:12">
      <c r="B35" s="29"/>
      <c r="H35" s="28"/>
      <c r="I35" s="28"/>
      <c r="J35" s="28"/>
      <c r="K35" s="28"/>
      <c r="L35" s="28"/>
    </row>
    <row r="36" spans="1:12">
      <c r="B36" s="29"/>
    </row>
    <row r="37" ht="25.5" spans="1:12">
      <c r="A37" s="30" t="s">
        <v>6</v>
      </c>
      <c r="B37" s="31" t="s">
        <v>7</v>
      </c>
      <c r="C37" s="31" t="s">
        <v>8</v>
      </c>
      <c r="D37" s="32" t="s">
        <v>9</v>
      </c>
      <c r="E37" s="32" t="s">
        <v>10</v>
      </c>
      <c r="F37" s="33" t="s">
        <v>11</v>
      </c>
      <c r="G37" s="33" t="s">
        <v>12</v>
      </c>
      <c r="H37" s="33" t="s">
        <v>13</v>
      </c>
      <c r="I37" s="34" t="s">
        <v>14</v>
      </c>
      <c r="J37" s="35" t="s">
        <v>15</v>
      </c>
      <c r="K37" s="35" t="s">
        <v>16</v>
      </c>
      <c r="L37" s="31" t="s">
        <v>17</v>
      </c>
    </row>
    <row r="38" ht="24" customHeight="1" spans="1:12">
      <c r="A38" s="30" t="s">
        <v>18</v>
      </c>
      <c r="B38" s="31" t="s">
        <v>19</v>
      </c>
      <c r="C38" s="36" t="s">
        <v>20</v>
      </c>
      <c r="D38" s="34" t="s">
        <v>21</v>
      </c>
      <c r="E38" s="34" t="s">
        <v>22</v>
      </c>
      <c r="F38" s="33" t="s">
        <v>23</v>
      </c>
      <c r="G38" s="33" t="s">
        <v>24</v>
      </c>
      <c r="H38" s="33" t="s">
        <v>25</v>
      </c>
      <c r="I38" s="37" t="s">
        <v>26</v>
      </c>
      <c r="J38" s="35" t="s">
        <v>27</v>
      </c>
      <c r="K38" s="35" t="s">
        <v>28</v>
      </c>
      <c r="L38" s="31" t="s">
        <v>29</v>
      </c>
    </row>
    <row r="39" ht="27" customHeight="1" spans="1:12">
      <c r="A39" s="38" t="s">
        <v>30</v>
      </c>
      <c r="B39" s="39" t="s">
        <v>31</v>
      </c>
      <c r="C39" s="40" t="s">
        <v>115</v>
      </c>
      <c r="D39" s="41"/>
      <c r="E39" s="42" t="s">
        <v>83</v>
      </c>
      <c r="F39" s="43">
        <v>3000</v>
      </c>
      <c r="G39" s="43">
        <v>30</v>
      </c>
      <c r="H39" s="43">
        <f>SUM(F39:G39)</f>
        <v>3030</v>
      </c>
      <c r="I39" s="44" t="s">
        <v>49</v>
      </c>
      <c r="J39" s="45">
        <v>25.8</v>
      </c>
      <c r="K39" s="46">
        <v>26.3</v>
      </c>
      <c r="L39" s="58" t="s">
        <v>85</v>
      </c>
    </row>
    <row r="40" ht="27" customHeight="1" spans="1:12">
      <c r="A40" s="48"/>
      <c r="B40" s="39" t="s">
        <v>31</v>
      </c>
      <c r="C40" s="49"/>
      <c r="D40" s="41"/>
      <c r="E40" s="42" t="s">
        <v>83</v>
      </c>
      <c r="F40" s="43">
        <v>2615</v>
      </c>
      <c r="G40" s="43">
        <v>26</v>
      </c>
      <c r="H40" s="43">
        <f>SUM(F40:G40)</f>
        <v>2641</v>
      </c>
      <c r="I40" s="44" t="s">
        <v>51</v>
      </c>
      <c r="J40" s="45">
        <v>22.5</v>
      </c>
      <c r="K40" s="46">
        <v>23</v>
      </c>
      <c r="L40" s="59"/>
    </row>
    <row r="41" ht="27" customHeight="1" spans="1:12">
      <c r="A41" s="51"/>
      <c r="B41" s="39"/>
      <c r="C41" s="52"/>
      <c r="D41" s="41"/>
      <c r="E41" s="42"/>
      <c r="F41" s="43"/>
      <c r="G41" s="43"/>
      <c r="H41" s="43"/>
      <c r="I41" s="37"/>
      <c r="J41" s="45"/>
      <c r="K41" s="46"/>
      <c r="L41" s="53"/>
    </row>
    <row r="42" ht="26" customHeight="1" spans="1:12">
      <c r="A42" s="51" t="s">
        <v>44</v>
      </c>
      <c r="B42" s="41"/>
      <c r="C42" s="41"/>
      <c r="D42" s="41"/>
      <c r="E42" s="41"/>
      <c r="F42" s="43">
        <f>SUM(F39:F40)</f>
        <v>5615</v>
      </c>
      <c r="G42" s="43">
        <f>SUM(G39:G40)</f>
        <v>56</v>
      </c>
      <c r="H42" s="43">
        <f>SUM(H39:H40)</f>
        <v>5671</v>
      </c>
      <c r="I42" s="37" t="s">
        <v>52</v>
      </c>
      <c r="J42" s="45">
        <f>SUM(J39:J40)</f>
        <v>48.3</v>
      </c>
      <c r="K42" s="45">
        <f>SUM(K39:K40)</f>
        <v>49.3</v>
      </c>
      <c r="L42" s="53"/>
    </row>
    <row r="44" spans="1:12">
      <c r="A44" s="4" t="s">
        <v>0</v>
      </c>
      <c r="B44" s="4"/>
      <c r="C44" s="4"/>
      <c r="D44" s="4"/>
      <c r="E44" s="4"/>
      <c r="F44" s="4"/>
      <c r="G44" s="4"/>
      <c r="H44" s="4"/>
      <c r="J44" s="4"/>
      <c r="K44" s="4"/>
      <c r="L44" s="4"/>
    </row>
    <row r="45" spans="1:12">
      <c r="A45" s="4" t="s">
        <v>1</v>
      </c>
      <c r="B45" s="4"/>
      <c r="C45" s="4"/>
      <c r="D45" s="4"/>
      <c r="E45" s="4"/>
      <c r="F45" s="4"/>
      <c r="G45" s="4"/>
      <c r="H45" s="4"/>
      <c r="J45" s="4"/>
      <c r="K45" s="4"/>
      <c r="L45" s="4"/>
    </row>
    <row r="46" spans="1:12">
      <c r="D46" s="23" t="s">
        <v>2</v>
      </c>
      <c r="E46" s="24">
        <v>45729</v>
      </c>
      <c r="F46" s="24"/>
      <c r="G46" s="25"/>
    </row>
    <row r="47" ht="15" spans="1:12">
      <c r="D47" s="23" t="s">
        <v>3</v>
      </c>
      <c r="E47" s="26" t="s">
        <v>116</v>
      </c>
      <c r="F47" s="26"/>
      <c r="G47" s="27"/>
      <c r="H47" s="28" t="s">
        <v>74</v>
      </c>
      <c r="I47" s="28"/>
      <c r="J47" s="28"/>
      <c r="K47" s="28"/>
      <c r="L47" s="28"/>
    </row>
    <row r="48" ht="13.5" spans="1:12">
      <c r="B48" s="29"/>
      <c r="H48" s="28"/>
      <c r="I48" s="28"/>
      <c r="J48" s="28"/>
      <c r="K48" s="28"/>
      <c r="L48" s="28"/>
    </row>
    <row r="49" spans="1:12">
      <c r="B49" s="29"/>
    </row>
    <row r="50" ht="25.5" spans="1:12">
      <c r="A50" s="30" t="s">
        <v>6</v>
      </c>
      <c r="B50" s="31" t="s">
        <v>7</v>
      </c>
      <c r="C50" s="31" t="s">
        <v>8</v>
      </c>
      <c r="D50" s="32" t="s">
        <v>9</v>
      </c>
      <c r="E50" s="32" t="s">
        <v>10</v>
      </c>
      <c r="F50" s="33" t="s">
        <v>11</v>
      </c>
      <c r="G50" s="33" t="s">
        <v>12</v>
      </c>
      <c r="H50" s="33" t="s">
        <v>13</v>
      </c>
      <c r="I50" s="34" t="s">
        <v>14</v>
      </c>
      <c r="J50" s="35" t="s">
        <v>15</v>
      </c>
      <c r="K50" s="35" t="s">
        <v>16</v>
      </c>
      <c r="L50" s="31" t="s">
        <v>17</v>
      </c>
    </row>
    <row r="51" ht="27" customHeight="1" spans="1:12">
      <c r="A51" s="30" t="s">
        <v>18</v>
      </c>
      <c r="B51" s="31" t="s">
        <v>19</v>
      </c>
      <c r="C51" s="36" t="s">
        <v>20</v>
      </c>
      <c r="D51" s="34" t="s">
        <v>21</v>
      </c>
      <c r="E51" s="34" t="s">
        <v>22</v>
      </c>
      <c r="F51" s="33" t="s">
        <v>23</v>
      </c>
      <c r="G51" s="33" t="s">
        <v>24</v>
      </c>
      <c r="H51" s="33" t="s">
        <v>25</v>
      </c>
      <c r="I51" s="37" t="s">
        <v>26</v>
      </c>
      <c r="J51" s="35" t="s">
        <v>27</v>
      </c>
      <c r="K51" s="35" t="s">
        <v>28</v>
      </c>
      <c r="L51" s="31" t="s">
        <v>29</v>
      </c>
    </row>
    <row r="52" ht="30" customHeight="1" spans="1:12">
      <c r="A52" s="38" t="s">
        <v>30</v>
      </c>
      <c r="B52" s="39" t="s">
        <v>31</v>
      </c>
      <c r="C52" s="40" t="s">
        <v>75</v>
      </c>
      <c r="D52" s="41"/>
      <c r="E52" s="42" t="s">
        <v>83</v>
      </c>
      <c r="F52" s="43">
        <v>2475</v>
      </c>
      <c r="G52" s="43">
        <v>24</v>
      </c>
      <c r="H52" s="43">
        <f>SUM(F52:G52)</f>
        <v>2499</v>
      </c>
      <c r="I52" s="44" t="s">
        <v>76</v>
      </c>
      <c r="J52" s="45">
        <v>21.2</v>
      </c>
      <c r="K52" s="46">
        <v>21.7</v>
      </c>
      <c r="L52" s="58" t="s">
        <v>112</v>
      </c>
    </row>
    <row r="53" ht="28" customHeight="1" spans="1:12">
      <c r="A53" s="51"/>
      <c r="B53" s="39"/>
      <c r="C53" s="52"/>
      <c r="D53" s="41"/>
      <c r="E53" s="42"/>
      <c r="F53" s="43"/>
      <c r="G53" s="43"/>
      <c r="H53" s="43"/>
      <c r="I53" s="37"/>
      <c r="J53" s="45"/>
      <c r="K53" s="46"/>
      <c r="L53" s="53"/>
    </row>
    <row r="54" ht="34" customHeight="1" spans="1:12">
      <c r="A54" s="51" t="s">
        <v>44</v>
      </c>
      <c r="B54" s="41"/>
      <c r="C54" s="41"/>
      <c r="D54" s="41"/>
      <c r="E54" s="41"/>
      <c r="F54" s="43">
        <f>SUM(F52:F52)</f>
        <v>2475</v>
      </c>
      <c r="G54" s="43">
        <f>SUM(G52:G52)</f>
        <v>24</v>
      </c>
      <c r="H54" s="43">
        <f>SUM(H52:H52)</f>
        <v>2499</v>
      </c>
      <c r="I54" s="37" t="s">
        <v>77</v>
      </c>
      <c r="J54" s="45">
        <f>SUM(J52:J52)</f>
        <v>21.2</v>
      </c>
      <c r="K54" s="45">
        <f>SUM(K52:K52)</f>
        <v>21.7</v>
      </c>
      <c r="L54" s="53"/>
    </row>
  </sheetData>
  <mergeCells count="29">
    <mergeCell ref="A2:L2"/>
    <mergeCell ref="A3:L3"/>
    <mergeCell ref="E4:F4"/>
    <mergeCell ref="E5:F5"/>
    <mergeCell ref="A15:L15"/>
    <mergeCell ref="A16:L16"/>
    <mergeCell ref="E17:F17"/>
    <mergeCell ref="E18:F18"/>
    <mergeCell ref="A31:L31"/>
    <mergeCell ref="A32:L32"/>
    <mergeCell ref="E33:F33"/>
    <mergeCell ref="E34:F34"/>
    <mergeCell ref="A44:L44"/>
    <mergeCell ref="A45:L45"/>
    <mergeCell ref="E46:F46"/>
    <mergeCell ref="E47:F47"/>
    <mergeCell ref="A10:A11"/>
    <mergeCell ref="A23:A26"/>
    <mergeCell ref="A39:A40"/>
    <mergeCell ref="C10:C11"/>
    <mergeCell ref="C23:C26"/>
    <mergeCell ref="C39:C40"/>
    <mergeCell ref="L10:L11"/>
    <mergeCell ref="L23:L26"/>
    <mergeCell ref="L39:L40"/>
    <mergeCell ref="H5:L6"/>
    <mergeCell ref="H18:L19"/>
    <mergeCell ref="H34:L35"/>
    <mergeCell ref="H47:L48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7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147</v>
      </c>
      <c r="C3" s="11"/>
    </row>
    <row r="4" ht="54" customHeight="1" spans="1:12">
      <c r="A4" s="9" t="s">
        <v>173</v>
      </c>
      <c r="B4" s="13" t="s">
        <v>261</v>
      </c>
      <c r="C4" s="14" t="s">
        <v>175</v>
      </c>
    </row>
    <row r="5" ht="42" customHeight="1" spans="1:12">
      <c r="A5" s="9" t="s">
        <v>176</v>
      </c>
      <c r="B5" s="15" t="s">
        <v>262</v>
      </c>
      <c r="C5" s="16" t="s">
        <v>266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264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265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147</v>
      </c>
      <c r="C14" s="11"/>
    </row>
    <row r="15" ht="43" customHeight="1" spans="1:12">
      <c r="A15" s="9" t="s">
        <v>173</v>
      </c>
      <c r="B15" s="13" t="s">
        <v>261</v>
      </c>
      <c r="C15" s="14" t="s">
        <v>175</v>
      </c>
    </row>
    <row r="16" ht="45" customHeight="1" spans="1:12">
      <c r="A16" s="9" t="s">
        <v>176</v>
      </c>
      <c r="B16" s="15" t="s">
        <v>267</v>
      </c>
      <c r="C16" s="16" t="s">
        <v>268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269</v>
      </c>
      <c r="C19" s="18" t="s">
        <v>184</v>
      </c>
    </row>
    <row r="20" ht="30" customHeight="1" spans="1:3">
      <c r="A20" s="9" t="s">
        <v>185</v>
      </c>
      <c r="B20" s="15" t="s">
        <v>270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9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55</v>
      </c>
      <c r="C3" s="11"/>
    </row>
    <row r="4" ht="54" customHeight="1" spans="1:12">
      <c r="A4" s="9" t="s">
        <v>173</v>
      </c>
      <c r="B4" s="13" t="s">
        <v>250</v>
      </c>
      <c r="C4" s="14" t="s">
        <v>175</v>
      </c>
    </row>
    <row r="5" ht="42" customHeight="1" spans="1:12">
      <c r="A5" s="9" t="s">
        <v>176</v>
      </c>
      <c r="B5" s="15" t="s">
        <v>271</v>
      </c>
      <c r="C5" s="16" t="s">
        <v>272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273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274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57</v>
      </c>
      <c r="C14" s="11"/>
    </row>
    <row r="15" ht="43" customHeight="1" spans="1:12">
      <c r="A15" s="9" t="s">
        <v>173</v>
      </c>
      <c r="B15" s="13" t="s">
        <v>275</v>
      </c>
      <c r="C15" s="14" t="s">
        <v>175</v>
      </c>
    </row>
    <row r="16" ht="45" customHeight="1" spans="1:12">
      <c r="A16" s="9" t="s">
        <v>176</v>
      </c>
      <c r="B16" s="15" t="s">
        <v>276</v>
      </c>
      <c r="C16" s="16" t="s">
        <v>277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278</v>
      </c>
      <c r="C19" s="18" t="s">
        <v>184</v>
      </c>
    </row>
    <row r="20" ht="30" customHeight="1" spans="1:3">
      <c r="A20" s="9" t="s">
        <v>185</v>
      </c>
      <c r="B20" s="15" t="s">
        <v>279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E20" sqref="E20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134</v>
      </c>
    </row>
    <row r="3" ht="53" customHeight="1" spans="1:12">
      <c r="A3" s="9" t="s">
        <v>172</v>
      </c>
      <c r="B3" s="12" t="s">
        <v>110</v>
      </c>
      <c r="C3" s="11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280</v>
      </c>
      <c r="C5" s="16" t="s">
        <v>281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282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283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134</v>
      </c>
    </row>
    <row r="14" ht="42" customHeight="1" spans="1:12">
      <c r="A14" s="9" t="s">
        <v>172</v>
      </c>
      <c r="B14" s="12" t="s">
        <v>103</v>
      </c>
      <c r="C14" s="11"/>
    </row>
    <row r="15" ht="43" customHeight="1" spans="1:12">
      <c r="A15" s="9" t="s">
        <v>173</v>
      </c>
      <c r="B15" s="13" t="s">
        <v>229</v>
      </c>
      <c r="C15" s="14" t="s">
        <v>175</v>
      </c>
    </row>
    <row r="16" ht="45" customHeight="1" spans="1:12">
      <c r="A16" s="9" t="s">
        <v>176</v>
      </c>
      <c r="B16" s="15" t="s">
        <v>284</v>
      </c>
      <c r="C16" s="16" t="s">
        <v>285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286</v>
      </c>
      <c r="C19" s="18" t="s">
        <v>184</v>
      </c>
    </row>
    <row r="20" ht="30" customHeight="1" spans="1:3">
      <c r="A20" s="9" t="s">
        <v>185</v>
      </c>
      <c r="B20" s="15" t="s">
        <v>287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D14" sqref="D14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134</v>
      </c>
    </row>
    <row r="3" ht="53" customHeight="1" spans="1:12">
      <c r="A3" s="9" t="s">
        <v>172</v>
      </c>
      <c r="B3" s="12" t="s">
        <v>154</v>
      </c>
      <c r="C3" s="11"/>
    </row>
    <row r="4" ht="54" customHeight="1" spans="1:12">
      <c r="A4" s="9" t="s">
        <v>173</v>
      </c>
      <c r="B4" s="13" t="s">
        <v>288</v>
      </c>
      <c r="C4" s="14" t="s">
        <v>175</v>
      </c>
    </row>
    <row r="5" ht="42" customHeight="1" spans="1:12">
      <c r="A5" s="9" t="s">
        <v>176</v>
      </c>
      <c r="B5" s="15" t="s">
        <v>289</v>
      </c>
      <c r="C5" s="16" t="s">
        <v>290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291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292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85</v>
      </c>
    </row>
    <row r="14" ht="42" customHeight="1" spans="1:12">
      <c r="A14" s="9" t="s">
        <v>172</v>
      </c>
      <c r="B14" s="12" t="s">
        <v>154</v>
      </c>
      <c r="C14" s="11"/>
    </row>
    <row r="15" ht="43" customHeight="1" spans="1:12">
      <c r="A15" s="9" t="s">
        <v>173</v>
      </c>
      <c r="B15" s="13" t="s">
        <v>293</v>
      </c>
      <c r="C15" s="14" t="s">
        <v>175</v>
      </c>
    </row>
    <row r="16" ht="45" customHeight="1" spans="1:12">
      <c r="A16" s="9" t="s">
        <v>176</v>
      </c>
      <c r="B16" s="15" t="s">
        <v>294</v>
      </c>
      <c r="C16" s="16" t="s">
        <v>295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296</v>
      </c>
      <c r="C19" s="18" t="s">
        <v>184</v>
      </c>
    </row>
    <row r="20" ht="30" customHeight="1" spans="1:3">
      <c r="A20" s="9" t="s">
        <v>185</v>
      </c>
      <c r="B20" s="15" t="s">
        <v>297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4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48</v>
      </c>
      <c r="C3" s="11"/>
    </row>
    <row r="4" ht="54" customHeight="1" spans="1:12">
      <c r="A4" s="9" t="s">
        <v>173</v>
      </c>
      <c r="B4" s="13" t="s">
        <v>275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137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298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299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48</v>
      </c>
      <c r="C14" s="11"/>
    </row>
    <row r="15" ht="43" customHeight="1" spans="1:12">
      <c r="A15" s="9" t="s">
        <v>173</v>
      </c>
      <c r="B15" s="13" t="s">
        <v>275</v>
      </c>
      <c r="C15" s="14" t="s">
        <v>175</v>
      </c>
    </row>
    <row r="16" ht="45" customHeight="1" spans="1:12">
      <c r="A16" s="9" t="s">
        <v>176</v>
      </c>
      <c r="B16" s="15" t="s">
        <v>226</v>
      </c>
      <c r="C16" s="16" t="s">
        <v>138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252</v>
      </c>
      <c r="C19" s="18" t="s">
        <v>184</v>
      </c>
    </row>
    <row r="20" ht="30" customHeight="1" spans="1:3">
      <c r="A20" s="9" t="s">
        <v>185</v>
      </c>
      <c r="B20" s="15" t="s">
        <v>253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E17" sqref="E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50</v>
      </c>
      <c r="C3" s="11"/>
    </row>
    <row r="4" ht="54" customHeight="1" spans="1:12">
      <c r="A4" s="9" t="s">
        <v>173</v>
      </c>
      <c r="B4" s="13" t="s">
        <v>275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139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298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299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50</v>
      </c>
      <c r="C14" s="11"/>
    </row>
    <row r="15" ht="43" customHeight="1" spans="1:12">
      <c r="A15" s="9" t="s">
        <v>173</v>
      </c>
      <c r="B15" s="13" t="s">
        <v>275</v>
      </c>
      <c r="C15" s="14" t="s">
        <v>175</v>
      </c>
    </row>
    <row r="16" ht="45" customHeight="1" spans="1:12">
      <c r="A16" s="9" t="s">
        <v>176</v>
      </c>
      <c r="B16" s="15" t="s">
        <v>193</v>
      </c>
      <c r="C16" s="16" t="s">
        <v>141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203</v>
      </c>
      <c r="C19" s="18" t="s">
        <v>184</v>
      </c>
    </row>
    <row r="20" ht="30" customHeight="1" spans="1:3">
      <c r="A20" s="9" t="s">
        <v>185</v>
      </c>
      <c r="B20" s="15" t="s">
        <v>204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5" workbookViewId="0">
      <selection activeCell="C13" sqref="C13:C14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134</v>
      </c>
    </row>
    <row r="3" ht="53" customHeight="1" spans="1:12">
      <c r="A3" s="9" t="s">
        <v>172</v>
      </c>
      <c r="B3" s="12" t="s">
        <v>90</v>
      </c>
      <c r="C3" s="11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300</v>
      </c>
      <c r="C5" s="16" t="s">
        <v>142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301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302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134</v>
      </c>
    </row>
    <row r="14" ht="42" customHeight="1" spans="1:12">
      <c r="A14" s="9" t="s">
        <v>172</v>
      </c>
      <c r="B14" s="12" t="s">
        <v>94</v>
      </c>
      <c r="C14" s="11"/>
    </row>
    <row r="15" ht="43" customHeight="1" spans="1:12">
      <c r="A15" s="9" t="s">
        <v>173</v>
      </c>
      <c r="B15" s="13" t="s">
        <v>229</v>
      </c>
      <c r="C15" s="14" t="s">
        <v>175</v>
      </c>
    </row>
    <row r="16" ht="45" customHeight="1" spans="1:12">
      <c r="A16" s="9" t="s">
        <v>176</v>
      </c>
      <c r="B16" s="15" t="s">
        <v>303</v>
      </c>
      <c r="C16" s="16" t="s">
        <v>143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245</v>
      </c>
      <c r="C19" s="18" t="s">
        <v>184</v>
      </c>
    </row>
    <row r="20" ht="30" customHeight="1" spans="1:3">
      <c r="A20" s="9" t="s">
        <v>185</v>
      </c>
      <c r="B20" s="15" t="s">
        <v>246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B9" sqref="B9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134</v>
      </c>
    </row>
    <row r="3" ht="53" customHeight="1" spans="1:12">
      <c r="A3" s="9" t="s">
        <v>172</v>
      </c>
      <c r="B3" s="12" t="s">
        <v>97</v>
      </c>
      <c r="C3" s="11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304</v>
      </c>
      <c r="C5" s="16" t="s">
        <v>144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305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306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/>
      <c r="C13" s="11"/>
    </row>
    <row r="14" ht="42" customHeight="1" spans="1:12">
      <c r="A14" s="9" t="s">
        <v>172</v>
      </c>
      <c r="B14" s="12"/>
      <c r="C14" s="11"/>
    </row>
    <row r="15" ht="43" customHeight="1" spans="1:12">
      <c r="A15" s="9" t="s">
        <v>173</v>
      </c>
      <c r="B15" s="13"/>
      <c r="C15" s="14"/>
    </row>
    <row r="16" ht="45" customHeight="1" spans="1:12">
      <c r="A16" s="9" t="s">
        <v>176</v>
      </c>
      <c r="B16" s="15"/>
      <c r="C16" s="16"/>
    </row>
    <row r="17" ht="47" customHeight="1" spans="1:3">
      <c r="A17" s="9" t="s">
        <v>178</v>
      </c>
      <c r="B17" s="15"/>
      <c r="C17" s="16"/>
    </row>
    <row r="18" ht="36" spans="1:3">
      <c r="A18" s="9" t="s">
        <v>180</v>
      </c>
      <c r="B18" s="17"/>
      <c r="C18" s="16"/>
    </row>
    <row r="19" ht="39" customHeight="1" spans="1:3">
      <c r="A19" s="9" t="s">
        <v>182</v>
      </c>
      <c r="B19" s="17"/>
      <c r="C19" s="18"/>
    </row>
    <row r="20" ht="30" customHeight="1" spans="1:3">
      <c r="A20" s="9" t="s">
        <v>185</v>
      </c>
      <c r="B20" s="15"/>
      <c r="C20" s="19"/>
    </row>
    <row r="21" ht="30" customHeight="1" spans="1:3">
      <c r="A21" s="20" t="s">
        <v>188</v>
      </c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6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32</v>
      </c>
      <c r="C3" s="11"/>
    </row>
    <row r="4" ht="54" customHeight="1" spans="1:12">
      <c r="A4" s="9" t="s">
        <v>173</v>
      </c>
      <c r="B4" s="13" t="s">
        <v>275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119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298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299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32</v>
      </c>
      <c r="C14" s="11"/>
    </row>
    <row r="15" ht="43" customHeight="1" spans="1:12">
      <c r="A15" s="9" t="s">
        <v>173</v>
      </c>
      <c r="B15" s="13" t="s">
        <v>275</v>
      </c>
      <c r="C15" s="14" t="s">
        <v>175</v>
      </c>
    </row>
    <row r="16" ht="45" customHeight="1" spans="1:12">
      <c r="A16" s="9" t="s">
        <v>176</v>
      </c>
      <c r="B16" s="15" t="s">
        <v>307</v>
      </c>
      <c r="C16" s="16" t="s">
        <v>121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308</v>
      </c>
      <c r="C19" s="18" t="s">
        <v>184</v>
      </c>
    </row>
    <row r="20" ht="30" customHeight="1" spans="1:3">
      <c r="A20" s="9" t="s">
        <v>185</v>
      </c>
      <c r="B20" s="15" t="s">
        <v>309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C16" sqref="C16:C17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36</v>
      </c>
      <c r="C3" s="11"/>
    </row>
    <row r="4" ht="54" customHeight="1" spans="1:12">
      <c r="A4" s="9" t="s">
        <v>173</v>
      </c>
      <c r="B4" s="13" t="s">
        <v>275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122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298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299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36</v>
      </c>
      <c r="C14" s="11"/>
    </row>
    <row r="15" ht="43" customHeight="1" spans="1:12">
      <c r="A15" s="9" t="s">
        <v>173</v>
      </c>
      <c r="B15" s="13" t="s">
        <v>275</v>
      </c>
      <c r="C15" s="14" t="s">
        <v>175</v>
      </c>
    </row>
    <row r="16" ht="45" customHeight="1" spans="1:12">
      <c r="A16" s="9" t="s">
        <v>176</v>
      </c>
      <c r="B16" s="15" t="s">
        <v>214</v>
      </c>
      <c r="C16" s="16" t="s">
        <v>123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310</v>
      </c>
      <c r="C19" s="18" t="s">
        <v>184</v>
      </c>
    </row>
    <row r="20" ht="30" customHeight="1" spans="1:3">
      <c r="A20" s="9" t="s">
        <v>185</v>
      </c>
      <c r="B20" s="15" t="s">
        <v>183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0"/>
  <sheetViews>
    <sheetView tabSelected="1" topLeftCell="A43" workbookViewId="0">
      <selection activeCell="L56" sqref="L5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30" customHeight="1"/>
    <row r="2" ht="35" customHeight="1" spans="1:12">
      <c r="A2" s="4" t="s">
        <v>0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A3" s="4" t="s">
        <v>1</v>
      </c>
      <c r="B3" s="4"/>
      <c r="C3" s="4"/>
      <c r="D3" s="4"/>
      <c r="E3" s="4"/>
      <c r="F3" s="4"/>
      <c r="G3" s="4"/>
      <c r="H3" s="4"/>
      <c r="J3" s="4"/>
      <c r="K3" s="4"/>
      <c r="L3" s="4"/>
    </row>
    <row r="4" spans="1:12">
      <c r="D4" s="23" t="s">
        <v>2</v>
      </c>
      <c r="E4" s="24">
        <v>45734</v>
      </c>
      <c r="F4" s="24"/>
      <c r="G4" s="25"/>
    </row>
    <row r="5" ht="15" spans="1:12">
      <c r="D5" s="23" t="s">
        <v>3</v>
      </c>
      <c r="E5" s="26" t="s">
        <v>117</v>
      </c>
      <c r="F5" s="26"/>
      <c r="G5" s="27"/>
      <c r="H5" s="28" t="s">
        <v>5</v>
      </c>
      <c r="I5" s="28"/>
      <c r="J5" s="28"/>
      <c r="K5" s="28"/>
      <c r="L5" s="28"/>
    </row>
    <row r="6" ht="26" customHeight="1" spans="1:12">
      <c r="B6" s="29"/>
      <c r="H6" s="28"/>
      <c r="I6" s="28"/>
      <c r="J6" s="28"/>
      <c r="K6" s="28"/>
      <c r="L6" s="28"/>
    </row>
    <row r="7" ht="24" customHeight="1" spans="1:12">
      <c r="B7" s="29"/>
    </row>
    <row r="8" ht="25.5" spans="1:12">
      <c r="A8" s="30" t="s">
        <v>6</v>
      </c>
      <c r="B8" s="31" t="s">
        <v>7</v>
      </c>
      <c r="C8" s="31" t="s">
        <v>8</v>
      </c>
      <c r="D8" s="32" t="s">
        <v>9</v>
      </c>
      <c r="E8" s="32" t="s">
        <v>10</v>
      </c>
      <c r="F8" s="33" t="s">
        <v>11</v>
      </c>
      <c r="G8" s="33" t="s">
        <v>12</v>
      </c>
      <c r="H8" s="33" t="s">
        <v>13</v>
      </c>
      <c r="I8" s="34" t="s">
        <v>14</v>
      </c>
      <c r="J8" s="35" t="s">
        <v>15</v>
      </c>
      <c r="K8" s="35" t="s">
        <v>16</v>
      </c>
      <c r="L8" s="31" t="s">
        <v>17</v>
      </c>
    </row>
    <row r="9" ht="29" customHeight="1" spans="1:12">
      <c r="A9" s="30" t="s">
        <v>18</v>
      </c>
      <c r="B9" s="31" t="s">
        <v>19</v>
      </c>
      <c r="C9" s="36" t="s">
        <v>20</v>
      </c>
      <c r="D9" s="34" t="s">
        <v>21</v>
      </c>
      <c r="E9" s="34" t="s">
        <v>22</v>
      </c>
      <c r="F9" s="33" t="s">
        <v>23</v>
      </c>
      <c r="G9" s="33" t="s">
        <v>24</v>
      </c>
      <c r="H9" s="33" t="s">
        <v>25</v>
      </c>
      <c r="I9" s="37" t="s">
        <v>26</v>
      </c>
      <c r="J9" s="35" t="s">
        <v>27</v>
      </c>
      <c r="K9" s="35" t="s">
        <v>28</v>
      </c>
      <c r="L9" s="31" t="s">
        <v>29</v>
      </c>
    </row>
    <row r="10" ht="35" customHeight="1" spans="1:12">
      <c r="A10" s="38" t="s">
        <v>30</v>
      </c>
      <c r="B10" s="39" t="s">
        <v>31</v>
      </c>
      <c r="C10" s="40" t="s">
        <v>32</v>
      </c>
      <c r="D10" s="41"/>
      <c r="E10" s="42" t="s">
        <v>118</v>
      </c>
      <c r="F10" s="43">
        <v>3000</v>
      </c>
      <c r="G10" s="43">
        <v>30</v>
      </c>
      <c r="H10" s="43">
        <f>SUM(F10:G10)</f>
        <v>3030</v>
      </c>
      <c r="I10" s="44" t="s">
        <v>119</v>
      </c>
      <c r="J10" s="45">
        <v>35.7</v>
      </c>
      <c r="K10" s="46">
        <v>36.2</v>
      </c>
      <c r="L10" s="47" t="s">
        <v>120</v>
      </c>
    </row>
    <row r="11" ht="31" customHeight="1" spans="1:12">
      <c r="A11" s="48"/>
      <c r="B11" s="39" t="s">
        <v>31</v>
      </c>
      <c r="C11" s="49"/>
      <c r="D11" s="41"/>
      <c r="E11" s="42" t="s">
        <v>118</v>
      </c>
      <c r="F11" s="43">
        <v>1460</v>
      </c>
      <c r="G11" s="43">
        <v>14</v>
      </c>
      <c r="H11" s="43">
        <f t="shared" ref="H11:H20" si="0">SUM(F11:G11)</f>
        <v>1474</v>
      </c>
      <c r="I11" s="44" t="s">
        <v>121</v>
      </c>
      <c r="J11" s="45">
        <v>17.1</v>
      </c>
      <c r="K11" s="46">
        <v>17.6</v>
      </c>
      <c r="L11" s="47"/>
    </row>
    <row r="12" ht="31" customHeight="1" spans="1:12">
      <c r="A12" s="48"/>
      <c r="B12" s="39" t="s">
        <v>31</v>
      </c>
      <c r="C12" s="39" t="s">
        <v>36</v>
      </c>
      <c r="D12" s="41"/>
      <c r="E12" s="42" t="s">
        <v>118</v>
      </c>
      <c r="F12" s="43">
        <v>3000</v>
      </c>
      <c r="G12" s="43">
        <v>30</v>
      </c>
      <c r="H12" s="43">
        <f t="shared" si="0"/>
        <v>3030</v>
      </c>
      <c r="I12" s="44" t="s">
        <v>122</v>
      </c>
      <c r="J12" s="45">
        <v>35.7</v>
      </c>
      <c r="K12" s="46">
        <v>36.2</v>
      </c>
      <c r="L12" s="47" t="s">
        <v>120</v>
      </c>
    </row>
    <row r="13" ht="31" customHeight="1" spans="1:12">
      <c r="A13" s="48"/>
      <c r="B13" s="39" t="s">
        <v>31</v>
      </c>
      <c r="C13" s="39"/>
      <c r="D13" s="41"/>
      <c r="E13" s="42" t="s">
        <v>118</v>
      </c>
      <c r="F13" s="43">
        <v>2220</v>
      </c>
      <c r="G13" s="43">
        <v>22</v>
      </c>
      <c r="H13" s="43">
        <f t="shared" si="0"/>
        <v>2242</v>
      </c>
      <c r="I13" s="44" t="s">
        <v>123</v>
      </c>
      <c r="J13" s="45">
        <v>26.3</v>
      </c>
      <c r="K13" s="46">
        <v>26.8</v>
      </c>
      <c r="L13" s="50"/>
    </row>
    <row r="14" ht="31" customHeight="1" spans="1:12">
      <c r="A14" s="48"/>
      <c r="B14" s="39" t="s">
        <v>31</v>
      </c>
      <c r="C14" s="39" t="s">
        <v>39</v>
      </c>
      <c r="D14" s="41"/>
      <c r="E14" s="42" t="s">
        <v>124</v>
      </c>
      <c r="F14" s="43">
        <v>3500</v>
      </c>
      <c r="G14" s="43">
        <v>35</v>
      </c>
      <c r="H14" s="43">
        <f t="shared" si="0"/>
        <v>3535</v>
      </c>
      <c r="I14" s="44" t="s">
        <v>125</v>
      </c>
      <c r="J14" s="45">
        <v>33</v>
      </c>
      <c r="K14" s="46">
        <v>33.5</v>
      </c>
      <c r="L14" s="47" t="s">
        <v>120</v>
      </c>
    </row>
    <row r="15" ht="31" customHeight="1" spans="1:12">
      <c r="A15" s="48"/>
      <c r="B15" s="39" t="s">
        <v>31</v>
      </c>
      <c r="C15" s="39"/>
      <c r="D15" s="41"/>
      <c r="E15" s="42" t="s">
        <v>124</v>
      </c>
      <c r="F15" s="43">
        <v>1715</v>
      </c>
      <c r="G15" s="43">
        <v>17</v>
      </c>
      <c r="H15" s="43">
        <f t="shared" si="0"/>
        <v>1732</v>
      </c>
      <c r="I15" s="44" t="s">
        <v>126</v>
      </c>
      <c r="J15" s="45">
        <v>16</v>
      </c>
      <c r="K15" s="46">
        <v>16.4</v>
      </c>
      <c r="L15" s="50"/>
    </row>
    <row r="16" ht="31" customHeight="1" spans="1:12">
      <c r="A16" s="48"/>
      <c r="B16" s="39" t="s">
        <v>31</v>
      </c>
      <c r="C16" s="39" t="s">
        <v>127</v>
      </c>
      <c r="D16" s="41"/>
      <c r="E16" s="42" t="s">
        <v>40</v>
      </c>
      <c r="F16" s="43">
        <v>1490</v>
      </c>
      <c r="G16" s="43">
        <v>14</v>
      </c>
      <c r="H16" s="43">
        <f t="shared" si="0"/>
        <v>1504</v>
      </c>
      <c r="I16" s="44" t="s">
        <v>128</v>
      </c>
      <c r="J16" s="45">
        <v>11.3</v>
      </c>
      <c r="K16" s="46">
        <v>11.8</v>
      </c>
      <c r="L16" s="47" t="s">
        <v>35</v>
      </c>
    </row>
    <row r="17" ht="31" customHeight="1" spans="1:12">
      <c r="A17" s="48"/>
      <c r="B17" s="39" t="s">
        <v>31</v>
      </c>
      <c r="C17" s="39" t="s">
        <v>127</v>
      </c>
      <c r="D17" s="41"/>
      <c r="E17" s="42" t="s">
        <v>124</v>
      </c>
      <c r="F17" s="43">
        <v>3500</v>
      </c>
      <c r="G17" s="43">
        <v>35</v>
      </c>
      <c r="H17" s="43">
        <f t="shared" si="0"/>
        <v>3535</v>
      </c>
      <c r="I17" s="44" t="s">
        <v>129</v>
      </c>
      <c r="J17" s="45">
        <v>33</v>
      </c>
      <c r="K17" s="46">
        <v>33.5</v>
      </c>
      <c r="L17" s="47" t="s">
        <v>120</v>
      </c>
    </row>
    <row r="18" ht="31" customHeight="1" spans="1:12">
      <c r="A18" s="48"/>
      <c r="B18" s="39" t="s">
        <v>31</v>
      </c>
      <c r="C18" s="39"/>
      <c r="D18" s="41"/>
      <c r="E18" s="42" t="s">
        <v>124</v>
      </c>
      <c r="F18" s="43">
        <v>565</v>
      </c>
      <c r="G18" s="43">
        <v>5</v>
      </c>
      <c r="H18" s="43">
        <f t="shared" si="0"/>
        <v>570</v>
      </c>
      <c r="I18" s="44" t="s">
        <v>130</v>
      </c>
      <c r="J18" s="45">
        <v>5</v>
      </c>
      <c r="K18" s="46">
        <v>5.4</v>
      </c>
      <c r="L18" s="50"/>
    </row>
    <row r="19" ht="31" customHeight="1" spans="1:12">
      <c r="A19" s="48"/>
      <c r="B19" s="39" t="s">
        <v>31</v>
      </c>
      <c r="C19" s="39" t="s">
        <v>42</v>
      </c>
      <c r="D19" s="41"/>
      <c r="E19" s="42" t="s">
        <v>124</v>
      </c>
      <c r="F19" s="43">
        <v>3465</v>
      </c>
      <c r="G19" s="43">
        <v>34</v>
      </c>
      <c r="H19" s="43">
        <f t="shared" si="0"/>
        <v>3499</v>
      </c>
      <c r="I19" s="44" t="s">
        <v>131</v>
      </c>
      <c r="J19" s="45">
        <v>32.7</v>
      </c>
      <c r="K19" s="46">
        <v>33.2</v>
      </c>
      <c r="L19" s="47" t="s">
        <v>120</v>
      </c>
    </row>
    <row r="20" ht="31" customHeight="1" spans="1:12">
      <c r="A20" s="48"/>
      <c r="B20" s="39" t="s">
        <v>31</v>
      </c>
      <c r="C20" s="39" t="s">
        <v>82</v>
      </c>
      <c r="D20" s="41"/>
      <c r="E20" s="42" t="s">
        <v>132</v>
      </c>
      <c r="F20" s="43">
        <v>3145</v>
      </c>
      <c r="G20" s="43">
        <v>31</v>
      </c>
      <c r="H20" s="43">
        <f t="shared" si="0"/>
        <v>3176</v>
      </c>
      <c r="I20" s="44" t="s">
        <v>133</v>
      </c>
      <c r="J20" s="45">
        <v>22.2</v>
      </c>
      <c r="K20" s="46">
        <v>22.7</v>
      </c>
      <c r="L20" s="50" t="s">
        <v>134</v>
      </c>
    </row>
    <row r="21" ht="31" customHeight="1" spans="1:12">
      <c r="A21" s="51"/>
      <c r="B21" s="39"/>
      <c r="C21" s="52"/>
      <c r="D21" s="41"/>
      <c r="E21" s="42"/>
      <c r="F21" s="43"/>
      <c r="G21" s="43"/>
      <c r="H21" s="43"/>
      <c r="I21" s="37"/>
      <c r="J21" s="45"/>
      <c r="K21" s="46"/>
      <c r="L21" s="53"/>
    </row>
    <row r="22" ht="31" customHeight="1" spans="1:12">
      <c r="A22" s="51" t="s">
        <v>44</v>
      </c>
      <c r="B22" s="41"/>
      <c r="C22" s="41"/>
      <c r="D22" s="41"/>
      <c r="E22" s="41"/>
      <c r="F22" s="43">
        <f>SUM(F10:F20)</f>
        <v>27060</v>
      </c>
      <c r="G22" s="43">
        <f>SUM(G10:G20)</f>
        <v>267</v>
      </c>
      <c r="H22" s="43">
        <f>SUM(H10:H20)</f>
        <v>27327</v>
      </c>
      <c r="I22" s="37" t="s">
        <v>135</v>
      </c>
      <c r="J22" s="45">
        <f>SUM(J10:J20)</f>
        <v>268</v>
      </c>
      <c r="K22" s="45">
        <f>SUM(K10:K20)</f>
        <v>273.3</v>
      </c>
      <c r="L22" s="53"/>
    </row>
    <row r="23" ht="31" customHeight="1"/>
    <row r="24" ht="31" customHeight="1" spans="1:12">
      <c r="A24" s="4" t="s">
        <v>0</v>
      </c>
      <c r="B24" s="4"/>
      <c r="C24" s="4"/>
      <c r="D24" s="4"/>
      <c r="E24" s="4"/>
      <c r="F24" s="4"/>
      <c r="G24" s="4"/>
      <c r="H24" s="4"/>
      <c r="J24" s="4"/>
      <c r="K24" s="4"/>
      <c r="L24" s="4"/>
    </row>
    <row r="25" ht="31" customHeight="1" spans="1:12">
      <c r="A25" s="4" t="s">
        <v>1</v>
      </c>
      <c r="B25" s="4"/>
      <c r="C25" s="4"/>
      <c r="D25" s="4"/>
      <c r="E25" s="4"/>
      <c r="F25" s="4"/>
      <c r="G25" s="4"/>
      <c r="H25" s="4"/>
      <c r="J25" s="4"/>
      <c r="K25" s="4"/>
      <c r="L25" s="4"/>
    </row>
    <row r="26" ht="31" customHeight="1" spans="1:12">
      <c r="D26" s="23" t="s">
        <v>2</v>
      </c>
      <c r="E26" s="24">
        <v>45734</v>
      </c>
      <c r="F26" s="24"/>
      <c r="G26" s="25"/>
    </row>
    <row r="27" ht="31" customHeight="1" spans="1:12">
      <c r="D27" s="23" t="s">
        <v>3</v>
      </c>
      <c r="E27" s="26" t="s">
        <v>136</v>
      </c>
      <c r="F27" s="26"/>
      <c r="G27" s="27"/>
      <c r="H27" s="28" t="s">
        <v>47</v>
      </c>
      <c r="I27" s="28"/>
      <c r="J27" s="28"/>
      <c r="K27" s="28"/>
      <c r="L27" s="28"/>
    </row>
    <row r="28" ht="31" customHeight="1" spans="1:12">
      <c r="B28" s="29"/>
      <c r="H28" s="28"/>
      <c r="I28" s="28"/>
      <c r="J28" s="28"/>
      <c r="K28" s="28"/>
      <c r="L28" s="28"/>
    </row>
    <row r="29" ht="31" customHeight="1" spans="1:12">
      <c r="B29" s="29"/>
    </row>
    <row r="30" ht="31" customHeight="1" spans="1:12">
      <c r="A30" s="30" t="s">
        <v>6</v>
      </c>
      <c r="B30" s="31" t="s">
        <v>7</v>
      </c>
      <c r="C30" s="31" t="s">
        <v>8</v>
      </c>
      <c r="D30" s="32" t="s">
        <v>9</v>
      </c>
      <c r="E30" s="32" t="s">
        <v>10</v>
      </c>
      <c r="F30" s="33" t="s">
        <v>11</v>
      </c>
      <c r="G30" s="33" t="s">
        <v>12</v>
      </c>
      <c r="H30" s="33" t="s">
        <v>13</v>
      </c>
      <c r="I30" s="34" t="s">
        <v>14</v>
      </c>
      <c r="J30" s="35" t="s">
        <v>15</v>
      </c>
      <c r="K30" s="35" t="s">
        <v>16</v>
      </c>
      <c r="L30" s="31" t="s">
        <v>17</v>
      </c>
    </row>
    <row r="31" ht="31" customHeight="1" spans="1:12">
      <c r="A31" s="30" t="s">
        <v>18</v>
      </c>
      <c r="B31" s="31" t="s">
        <v>19</v>
      </c>
      <c r="C31" s="36" t="s">
        <v>20</v>
      </c>
      <c r="D31" s="34" t="s">
        <v>21</v>
      </c>
      <c r="E31" s="34" t="s">
        <v>22</v>
      </c>
      <c r="F31" s="33" t="s">
        <v>23</v>
      </c>
      <c r="G31" s="33" t="s">
        <v>24</v>
      </c>
      <c r="H31" s="33" t="s">
        <v>25</v>
      </c>
      <c r="I31" s="37" t="s">
        <v>26</v>
      </c>
      <c r="J31" s="35" t="s">
        <v>27</v>
      </c>
      <c r="K31" s="35" t="s">
        <v>28</v>
      </c>
      <c r="L31" s="31" t="s">
        <v>29</v>
      </c>
    </row>
    <row r="32" ht="31" customHeight="1" spans="1:12">
      <c r="A32" s="38" t="s">
        <v>30</v>
      </c>
      <c r="B32" s="39" t="s">
        <v>31</v>
      </c>
      <c r="C32" s="40" t="s">
        <v>48</v>
      </c>
      <c r="D32" s="41"/>
      <c r="E32" s="42" t="s">
        <v>118</v>
      </c>
      <c r="F32" s="43">
        <v>3000</v>
      </c>
      <c r="G32" s="43">
        <v>30</v>
      </c>
      <c r="H32" s="43">
        <f t="shared" ref="H32:H38" si="1">SUM(F32:G32)</f>
        <v>3030</v>
      </c>
      <c r="I32" s="44" t="s">
        <v>137</v>
      </c>
      <c r="J32" s="45">
        <v>35.7</v>
      </c>
      <c r="K32" s="46">
        <v>36.2</v>
      </c>
      <c r="L32" s="54" t="s">
        <v>120</v>
      </c>
    </row>
    <row r="33" ht="31" customHeight="1" spans="1:12">
      <c r="A33" s="48"/>
      <c r="B33" s="39" t="s">
        <v>31</v>
      </c>
      <c r="C33" s="55"/>
      <c r="D33" s="41"/>
      <c r="E33" s="42" t="s">
        <v>118</v>
      </c>
      <c r="F33" s="43">
        <v>2475</v>
      </c>
      <c r="G33" s="43">
        <v>24</v>
      </c>
      <c r="H33" s="43">
        <f t="shared" si="1"/>
        <v>2499</v>
      </c>
      <c r="I33" s="44" t="s">
        <v>138</v>
      </c>
      <c r="J33" s="45">
        <v>29.5</v>
      </c>
      <c r="K33" s="46">
        <v>30</v>
      </c>
      <c r="L33" s="54"/>
    </row>
    <row r="34" ht="31" customHeight="1" spans="1:12">
      <c r="A34" s="48"/>
      <c r="B34" s="39" t="s">
        <v>31</v>
      </c>
      <c r="C34" s="40" t="s">
        <v>50</v>
      </c>
      <c r="D34" s="41"/>
      <c r="E34" s="42" t="s">
        <v>118</v>
      </c>
      <c r="F34" s="43">
        <v>3000</v>
      </c>
      <c r="G34" s="43">
        <v>30</v>
      </c>
      <c r="H34" s="43">
        <f t="shared" si="1"/>
        <v>3030</v>
      </c>
      <c r="I34" s="44" t="s">
        <v>139</v>
      </c>
      <c r="J34" s="45">
        <v>35.7</v>
      </c>
      <c r="K34" s="46">
        <v>36.2</v>
      </c>
      <c r="L34" s="54" t="s">
        <v>140</v>
      </c>
    </row>
    <row r="35" ht="31" customHeight="1" spans="1:12">
      <c r="A35" s="48"/>
      <c r="B35" s="39" t="s">
        <v>31</v>
      </c>
      <c r="C35" s="55"/>
      <c r="D35" s="41"/>
      <c r="E35" s="42" t="s">
        <v>118</v>
      </c>
      <c r="F35" s="43">
        <v>2810</v>
      </c>
      <c r="G35" s="43">
        <v>28</v>
      </c>
      <c r="H35" s="43">
        <f t="shared" si="1"/>
        <v>2838</v>
      </c>
      <c r="I35" s="44" t="s">
        <v>141</v>
      </c>
      <c r="J35" s="45">
        <v>33.5</v>
      </c>
      <c r="K35" s="46">
        <v>34</v>
      </c>
      <c r="L35" s="54"/>
    </row>
    <row r="36" ht="31" customHeight="1" spans="1:12">
      <c r="A36" s="48"/>
      <c r="B36" s="39" t="s">
        <v>31</v>
      </c>
      <c r="C36" s="39" t="s">
        <v>90</v>
      </c>
      <c r="D36" s="41"/>
      <c r="E36" s="42" t="s">
        <v>132</v>
      </c>
      <c r="F36" s="43">
        <v>4310</v>
      </c>
      <c r="G36" s="43">
        <v>43</v>
      </c>
      <c r="H36" s="43">
        <f t="shared" si="1"/>
        <v>4353</v>
      </c>
      <c r="I36" s="44" t="s">
        <v>142</v>
      </c>
      <c r="J36" s="45">
        <v>30.6</v>
      </c>
      <c r="K36" s="46">
        <v>31.1</v>
      </c>
      <c r="L36" s="50" t="s">
        <v>134</v>
      </c>
    </row>
    <row r="37" ht="31" customHeight="1" spans="1:12">
      <c r="A37" s="48"/>
      <c r="B37" s="39" t="s">
        <v>31</v>
      </c>
      <c r="C37" s="39" t="s">
        <v>94</v>
      </c>
      <c r="D37" s="41"/>
      <c r="E37" s="42" t="s">
        <v>132</v>
      </c>
      <c r="F37" s="43">
        <v>2480</v>
      </c>
      <c r="G37" s="43">
        <v>24</v>
      </c>
      <c r="H37" s="43">
        <f t="shared" si="1"/>
        <v>2504</v>
      </c>
      <c r="I37" s="44" t="s">
        <v>143</v>
      </c>
      <c r="J37" s="45">
        <v>17.5</v>
      </c>
      <c r="K37" s="46">
        <v>18</v>
      </c>
      <c r="L37" s="50" t="s">
        <v>134</v>
      </c>
    </row>
    <row r="38" ht="31" customHeight="1" spans="1:12">
      <c r="A38" s="48"/>
      <c r="B38" s="39" t="s">
        <v>31</v>
      </c>
      <c r="C38" s="39" t="s">
        <v>97</v>
      </c>
      <c r="D38" s="41"/>
      <c r="E38" s="42" t="s">
        <v>132</v>
      </c>
      <c r="F38" s="43">
        <v>4620</v>
      </c>
      <c r="G38" s="43">
        <v>46</v>
      </c>
      <c r="H38" s="43">
        <f t="shared" si="1"/>
        <v>4666</v>
      </c>
      <c r="I38" s="44" t="s">
        <v>144</v>
      </c>
      <c r="J38" s="45">
        <v>32.8</v>
      </c>
      <c r="K38" s="46">
        <v>33.3</v>
      </c>
      <c r="L38" s="50" t="s">
        <v>134</v>
      </c>
    </row>
    <row r="39" ht="31" customHeight="1" spans="1:12">
      <c r="A39" s="51"/>
      <c r="B39" s="39"/>
      <c r="C39" s="52"/>
      <c r="D39" s="41"/>
      <c r="E39" s="42"/>
      <c r="F39" s="43"/>
      <c r="G39" s="43"/>
      <c r="H39" s="43"/>
      <c r="I39" s="37"/>
      <c r="J39" s="45"/>
      <c r="K39" s="46"/>
      <c r="L39" s="53"/>
    </row>
    <row r="40" ht="31" customHeight="1" spans="1:12">
      <c r="A40" s="51" t="s">
        <v>44</v>
      </c>
      <c r="B40" s="41"/>
      <c r="C40" s="41"/>
      <c r="D40" s="41"/>
      <c r="E40" s="41"/>
      <c r="F40" s="43">
        <f>SUM(F32:F38)</f>
        <v>22695</v>
      </c>
      <c r="G40" s="43">
        <f>SUM(G32:G38)</f>
        <v>225</v>
      </c>
      <c r="H40" s="43">
        <f>SUM(H32:H38)</f>
        <v>22920</v>
      </c>
      <c r="I40" s="37" t="s">
        <v>145</v>
      </c>
      <c r="J40" s="45">
        <f>SUM(J32:J38)</f>
        <v>215.3</v>
      </c>
      <c r="K40" s="45">
        <f>SUM(K32:K38)</f>
        <v>218.8</v>
      </c>
      <c r="L40" s="53"/>
    </row>
    <row r="41" ht="30" customHeight="1"/>
    <row r="43" spans="1:12">
      <c r="A43" s="4" t="s">
        <v>0</v>
      </c>
      <c r="B43" s="4"/>
      <c r="C43" s="4"/>
      <c r="D43" s="4"/>
      <c r="E43" s="4"/>
      <c r="F43" s="4"/>
      <c r="G43" s="4"/>
      <c r="H43" s="4"/>
      <c r="J43" s="4"/>
      <c r="K43" s="4"/>
      <c r="L43" s="4"/>
    </row>
    <row r="44" spans="1:12">
      <c r="A44" s="4" t="s">
        <v>1</v>
      </c>
      <c r="B44" s="4"/>
      <c r="C44" s="4"/>
      <c r="D44" s="4"/>
      <c r="E44" s="4"/>
      <c r="F44" s="4"/>
      <c r="G44" s="4"/>
      <c r="H44" s="4"/>
      <c r="J44" s="4"/>
      <c r="K44" s="4"/>
      <c r="L44" s="4"/>
    </row>
    <row r="45" ht="35" customHeight="1" spans="1:12">
      <c r="D45" s="23" t="s">
        <v>2</v>
      </c>
      <c r="E45" s="24">
        <v>45734</v>
      </c>
      <c r="F45" s="24"/>
      <c r="G45" s="25"/>
    </row>
    <row r="46" ht="29" customHeight="1" spans="1:12">
      <c r="D46" s="23" t="s">
        <v>3</v>
      </c>
      <c r="E46" s="26" t="s">
        <v>146</v>
      </c>
      <c r="F46" s="26"/>
      <c r="G46" s="27"/>
      <c r="H46" s="28" t="s">
        <v>54</v>
      </c>
      <c r="I46" s="28"/>
      <c r="J46" s="28"/>
      <c r="K46" s="28"/>
      <c r="L46" s="28"/>
    </row>
    <row r="47" ht="31" customHeight="1" spans="1:12">
      <c r="B47" s="29"/>
      <c r="H47" s="28"/>
      <c r="I47" s="28"/>
      <c r="J47" s="28"/>
      <c r="K47" s="28"/>
      <c r="L47" s="28"/>
    </row>
    <row r="48" spans="1:12">
      <c r="B48" s="29"/>
    </row>
    <row r="49" ht="25.5" spans="1:12">
      <c r="A49" s="30" t="s">
        <v>6</v>
      </c>
      <c r="B49" s="31" t="s">
        <v>7</v>
      </c>
      <c r="C49" s="31" t="s">
        <v>8</v>
      </c>
      <c r="D49" s="32" t="s">
        <v>9</v>
      </c>
      <c r="E49" s="32" t="s">
        <v>10</v>
      </c>
      <c r="F49" s="33" t="s">
        <v>11</v>
      </c>
      <c r="G49" s="33" t="s">
        <v>12</v>
      </c>
      <c r="H49" s="33" t="s">
        <v>13</v>
      </c>
      <c r="I49" s="34" t="s">
        <v>14</v>
      </c>
      <c r="J49" s="35" t="s">
        <v>15</v>
      </c>
      <c r="K49" s="35" t="s">
        <v>16</v>
      </c>
      <c r="L49" s="31" t="s">
        <v>17</v>
      </c>
    </row>
    <row r="50" ht="24" customHeight="1" spans="1:12">
      <c r="A50" s="30" t="s">
        <v>18</v>
      </c>
      <c r="B50" s="31" t="s">
        <v>19</v>
      </c>
      <c r="C50" s="36" t="s">
        <v>20</v>
      </c>
      <c r="D50" s="34" t="s">
        <v>21</v>
      </c>
      <c r="E50" s="34" t="s">
        <v>22</v>
      </c>
      <c r="F50" s="33" t="s">
        <v>23</v>
      </c>
      <c r="G50" s="33" t="s">
        <v>24</v>
      </c>
      <c r="H50" s="33" t="s">
        <v>25</v>
      </c>
      <c r="I50" s="37" t="s">
        <v>26</v>
      </c>
      <c r="J50" s="35" t="s">
        <v>27</v>
      </c>
      <c r="K50" s="35" t="s">
        <v>28</v>
      </c>
      <c r="L50" s="31" t="s">
        <v>29</v>
      </c>
    </row>
    <row r="51" ht="27" customHeight="1" spans="1:12">
      <c r="A51" s="38" t="s">
        <v>30</v>
      </c>
      <c r="B51" s="39" t="s">
        <v>31</v>
      </c>
      <c r="C51" s="39" t="s">
        <v>147</v>
      </c>
      <c r="D51" s="41"/>
      <c r="E51" s="42" t="s">
        <v>148</v>
      </c>
      <c r="F51" s="43">
        <v>2260</v>
      </c>
      <c r="G51" s="43">
        <v>22</v>
      </c>
      <c r="H51" s="43">
        <f t="shared" ref="H51:H55" si="2">SUM(F51:G51)</f>
        <v>2282</v>
      </c>
      <c r="I51" s="44" t="s">
        <v>149</v>
      </c>
      <c r="J51" s="45">
        <v>15.3</v>
      </c>
      <c r="K51" s="46">
        <v>15.8</v>
      </c>
      <c r="L51" s="54" t="s">
        <v>35</v>
      </c>
    </row>
    <row r="52" ht="27" customHeight="1" spans="1:12">
      <c r="A52" s="48"/>
      <c r="B52" s="39" t="s">
        <v>31</v>
      </c>
      <c r="C52" s="39" t="s">
        <v>147</v>
      </c>
      <c r="D52" s="41"/>
      <c r="E52" s="42" t="s">
        <v>150</v>
      </c>
      <c r="F52" s="43">
        <v>3500</v>
      </c>
      <c r="G52" s="43">
        <v>35</v>
      </c>
      <c r="H52" s="43">
        <f t="shared" si="2"/>
        <v>3535</v>
      </c>
      <c r="I52" s="44" t="s">
        <v>151</v>
      </c>
      <c r="J52" s="45">
        <v>28.7</v>
      </c>
      <c r="K52" s="46">
        <v>29.2</v>
      </c>
      <c r="L52" s="54" t="s">
        <v>120</v>
      </c>
    </row>
    <row r="53" ht="27" customHeight="1" spans="1:12">
      <c r="A53" s="48"/>
      <c r="B53" s="39" t="s">
        <v>31</v>
      </c>
      <c r="C53" s="39"/>
      <c r="D53" s="41"/>
      <c r="E53" s="42" t="s">
        <v>150</v>
      </c>
      <c r="F53" s="43">
        <v>3500</v>
      </c>
      <c r="G53" s="43">
        <v>35</v>
      </c>
      <c r="H53" s="43">
        <f t="shared" si="2"/>
        <v>3535</v>
      </c>
      <c r="I53" s="44" t="s">
        <v>152</v>
      </c>
      <c r="J53" s="45">
        <v>28.7</v>
      </c>
      <c r="K53" s="46">
        <v>29.2</v>
      </c>
      <c r="L53" s="54"/>
    </row>
    <row r="54" ht="27" customHeight="1" spans="1:12">
      <c r="A54" s="48"/>
      <c r="B54" s="39" t="s">
        <v>31</v>
      </c>
      <c r="C54" s="39"/>
      <c r="D54" s="41"/>
      <c r="E54" s="42" t="s">
        <v>150</v>
      </c>
      <c r="F54" s="43">
        <v>330</v>
      </c>
      <c r="G54" s="43">
        <v>3</v>
      </c>
      <c r="H54" s="43">
        <f t="shared" si="2"/>
        <v>333</v>
      </c>
      <c r="I54" s="56" t="s">
        <v>153</v>
      </c>
      <c r="J54" s="45">
        <v>2.8</v>
      </c>
      <c r="K54" s="46">
        <v>3</v>
      </c>
      <c r="L54" s="54"/>
    </row>
    <row r="55" ht="27" customHeight="1" spans="1:12">
      <c r="A55" s="48"/>
      <c r="B55" s="39" t="s">
        <v>31</v>
      </c>
      <c r="C55" s="39" t="s">
        <v>154</v>
      </c>
      <c r="D55" s="41"/>
      <c r="E55" s="42" t="s">
        <v>155</v>
      </c>
      <c r="F55" s="43">
        <v>385</v>
      </c>
      <c r="G55" s="43">
        <v>3</v>
      </c>
      <c r="H55" s="43">
        <f t="shared" si="2"/>
        <v>388</v>
      </c>
      <c r="I55" s="57"/>
      <c r="J55" s="45">
        <v>3.6</v>
      </c>
      <c r="K55" s="46">
        <v>4.1</v>
      </c>
      <c r="L55" s="50" t="s">
        <v>134</v>
      </c>
    </row>
    <row r="56" ht="27" customHeight="1" spans="1:12">
      <c r="A56" s="48"/>
      <c r="B56" s="39" t="s">
        <v>31</v>
      </c>
      <c r="C56" s="39" t="s">
        <v>55</v>
      </c>
      <c r="D56" s="41"/>
      <c r="E56" s="42" t="s">
        <v>156</v>
      </c>
      <c r="F56" s="43">
        <v>4535</v>
      </c>
      <c r="G56" s="43">
        <v>45</v>
      </c>
      <c r="H56" s="43">
        <f>SUM(F56:G56)</f>
        <v>4580</v>
      </c>
      <c r="I56" s="44" t="s">
        <v>157</v>
      </c>
      <c r="J56" s="45">
        <v>26.6</v>
      </c>
      <c r="K56" s="46">
        <v>27.1</v>
      </c>
      <c r="L56" s="47" t="s">
        <v>120</v>
      </c>
    </row>
    <row r="57" ht="27" customHeight="1" spans="1:12">
      <c r="A57" s="48"/>
      <c r="B57" s="39" t="s">
        <v>31</v>
      </c>
      <c r="C57" s="39" t="s">
        <v>57</v>
      </c>
      <c r="D57" s="41"/>
      <c r="E57" s="42" t="s">
        <v>118</v>
      </c>
      <c r="F57" s="43">
        <v>3260</v>
      </c>
      <c r="G57" s="43">
        <v>32</v>
      </c>
      <c r="H57" s="43">
        <f>SUM(F57:G57)</f>
        <v>3292</v>
      </c>
      <c r="I57" s="44" t="s">
        <v>158</v>
      </c>
      <c r="J57" s="45">
        <v>38.8</v>
      </c>
      <c r="K57" s="46">
        <v>39.3</v>
      </c>
      <c r="L57" s="47" t="s">
        <v>120</v>
      </c>
    </row>
    <row r="58" ht="27" customHeight="1" spans="1:12">
      <c r="A58" s="48"/>
      <c r="B58" s="39" t="s">
        <v>31</v>
      </c>
      <c r="C58" s="39" t="s">
        <v>110</v>
      </c>
      <c r="D58" s="41"/>
      <c r="E58" s="42" t="s">
        <v>132</v>
      </c>
      <c r="F58" s="43">
        <v>1975</v>
      </c>
      <c r="G58" s="43">
        <v>19</v>
      </c>
      <c r="H58" s="43">
        <f>SUM(F58:G58)</f>
        <v>1994</v>
      </c>
      <c r="I58" s="44" t="s">
        <v>159</v>
      </c>
      <c r="J58" s="45">
        <v>14</v>
      </c>
      <c r="K58" s="46">
        <v>14.3</v>
      </c>
      <c r="L58" s="50" t="s">
        <v>134</v>
      </c>
    </row>
    <row r="59" ht="27" customHeight="1" spans="1:12">
      <c r="A59" s="48"/>
      <c r="B59" s="39" t="s">
        <v>31</v>
      </c>
      <c r="C59" s="39" t="s">
        <v>103</v>
      </c>
      <c r="D59" s="41"/>
      <c r="E59" s="42" t="s">
        <v>132</v>
      </c>
      <c r="F59" s="43">
        <v>1515</v>
      </c>
      <c r="G59" s="43">
        <v>15</v>
      </c>
      <c r="H59" s="43">
        <f>SUM(F59:G59)</f>
        <v>1530</v>
      </c>
      <c r="I59" s="44" t="s">
        <v>160</v>
      </c>
      <c r="J59" s="45">
        <v>10.5</v>
      </c>
      <c r="K59" s="46">
        <v>11</v>
      </c>
      <c r="L59" s="50" t="s">
        <v>134</v>
      </c>
    </row>
    <row r="60" ht="27" customHeight="1" spans="1:12">
      <c r="A60" s="48"/>
      <c r="B60" s="39" t="s">
        <v>31</v>
      </c>
      <c r="C60" s="39" t="s">
        <v>154</v>
      </c>
      <c r="D60" s="41"/>
      <c r="E60" s="42" t="s">
        <v>161</v>
      </c>
      <c r="F60" s="43">
        <v>1115</v>
      </c>
      <c r="G60" s="43">
        <v>11</v>
      </c>
      <c r="H60" s="43">
        <f>SUM(F60:G60)</f>
        <v>1126</v>
      </c>
      <c r="I60" s="44" t="s">
        <v>162</v>
      </c>
      <c r="J60" s="45">
        <v>16.2</v>
      </c>
      <c r="K60" s="46">
        <v>16.7</v>
      </c>
      <c r="L60" s="50" t="s">
        <v>85</v>
      </c>
    </row>
    <row r="61" ht="27" customHeight="1" spans="1:12">
      <c r="A61" s="51"/>
      <c r="B61" s="39"/>
      <c r="C61" s="52"/>
      <c r="D61" s="41"/>
      <c r="E61" s="42"/>
      <c r="F61" s="43"/>
      <c r="G61" s="43"/>
      <c r="H61" s="43"/>
      <c r="I61" s="37"/>
      <c r="J61" s="45"/>
      <c r="K61" s="46"/>
      <c r="L61" s="53"/>
    </row>
    <row r="62" ht="26" customHeight="1" spans="1:12">
      <c r="A62" s="51" t="s">
        <v>44</v>
      </c>
      <c r="B62" s="41"/>
      <c r="C62" s="41"/>
      <c r="D62" s="41"/>
      <c r="E62" s="41"/>
      <c r="F62" s="43">
        <f>SUM(F51:F60)</f>
        <v>22375</v>
      </c>
      <c r="G62" s="43">
        <f>SUM(G51:G60)</f>
        <v>220</v>
      </c>
      <c r="H62" s="43">
        <f>SUM(H51:H60)</f>
        <v>22595</v>
      </c>
      <c r="I62" s="37" t="s">
        <v>163</v>
      </c>
      <c r="J62" s="45">
        <f>SUM(J51:J60)</f>
        <v>185.2</v>
      </c>
      <c r="K62" s="45">
        <f>SUM(K51:K60)</f>
        <v>189.7</v>
      </c>
      <c r="L62" s="53"/>
    </row>
    <row r="64" spans="1:12">
      <c r="A64" s="4" t="s">
        <v>0</v>
      </c>
      <c r="B64" s="4"/>
      <c r="C64" s="4"/>
      <c r="D64" s="4"/>
      <c r="E64" s="4"/>
      <c r="F64" s="4"/>
      <c r="G64" s="4"/>
      <c r="H64" s="4"/>
      <c r="J64" s="4"/>
      <c r="K64" s="4"/>
      <c r="L64" s="4"/>
    </row>
    <row r="65" spans="1:12">
      <c r="A65" s="4" t="s">
        <v>1</v>
      </c>
      <c r="B65" s="4"/>
      <c r="C65" s="4"/>
      <c r="D65" s="4"/>
      <c r="E65" s="4"/>
      <c r="F65" s="4"/>
      <c r="G65" s="4"/>
      <c r="H65" s="4"/>
      <c r="J65" s="4"/>
      <c r="K65" s="4"/>
      <c r="L65" s="4"/>
    </row>
    <row r="66" spans="1:12">
      <c r="D66" s="23" t="s">
        <v>2</v>
      </c>
      <c r="E66" s="24">
        <v>45734</v>
      </c>
      <c r="F66" s="24"/>
      <c r="G66" s="25"/>
    </row>
    <row r="67" ht="28" customHeight="1" spans="1:12">
      <c r="D67" s="23" t="s">
        <v>3</v>
      </c>
      <c r="E67" s="26" t="s">
        <v>164</v>
      </c>
      <c r="F67" s="26"/>
      <c r="G67" s="27"/>
      <c r="H67" s="28" t="s">
        <v>59</v>
      </c>
      <c r="I67" s="28"/>
      <c r="J67" s="28"/>
      <c r="K67" s="28"/>
      <c r="L67" s="28"/>
    </row>
    <row r="68" ht="31" customHeight="1" spans="1:12">
      <c r="B68" s="29"/>
      <c r="H68" s="28"/>
      <c r="I68" s="28"/>
      <c r="J68" s="28"/>
      <c r="K68" s="28"/>
      <c r="L68" s="28"/>
    </row>
    <row r="69" spans="1:12">
      <c r="B69" s="29"/>
    </row>
    <row r="70" ht="25.5" spans="1:12">
      <c r="A70" s="30" t="s">
        <v>6</v>
      </c>
      <c r="B70" s="31" t="s">
        <v>7</v>
      </c>
      <c r="C70" s="31" t="s">
        <v>8</v>
      </c>
      <c r="D70" s="32" t="s">
        <v>9</v>
      </c>
      <c r="E70" s="32" t="s">
        <v>10</v>
      </c>
      <c r="F70" s="33" t="s">
        <v>11</v>
      </c>
      <c r="G70" s="33" t="s">
        <v>12</v>
      </c>
      <c r="H70" s="33" t="s">
        <v>13</v>
      </c>
      <c r="I70" s="34" t="s">
        <v>14</v>
      </c>
      <c r="J70" s="35" t="s">
        <v>15</v>
      </c>
      <c r="K70" s="35" t="s">
        <v>16</v>
      </c>
      <c r="L70" s="31" t="s">
        <v>17</v>
      </c>
    </row>
    <row r="71" ht="27" customHeight="1" spans="1:12">
      <c r="A71" s="30" t="s">
        <v>18</v>
      </c>
      <c r="B71" s="31" t="s">
        <v>19</v>
      </c>
      <c r="C71" s="36" t="s">
        <v>20</v>
      </c>
      <c r="D71" s="34" t="s">
        <v>21</v>
      </c>
      <c r="E71" s="34" t="s">
        <v>22</v>
      </c>
      <c r="F71" s="33" t="s">
        <v>23</v>
      </c>
      <c r="G71" s="33" t="s">
        <v>24</v>
      </c>
      <c r="H71" s="33" t="s">
        <v>25</v>
      </c>
      <c r="I71" s="37" t="s">
        <v>26</v>
      </c>
      <c r="J71" s="35" t="s">
        <v>27</v>
      </c>
      <c r="K71" s="35" t="s">
        <v>28</v>
      </c>
      <c r="L71" s="31" t="s">
        <v>29</v>
      </c>
    </row>
    <row r="72" ht="30" customHeight="1" spans="1:12">
      <c r="A72" s="38" t="s">
        <v>30</v>
      </c>
      <c r="B72" s="39" t="s">
        <v>31</v>
      </c>
      <c r="C72" s="40" t="s">
        <v>60</v>
      </c>
      <c r="D72" s="41"/>
      <c r="E72" s="42" t="s">
        <v>156</v>
      </c>
      <c r="F72" s="43">
        <v>5000</v>
      </c>
      <c r="G72" s="43">
        <v>50</v>
      </c>
      <c r="H72" s="43">
        <f>SUM(F72:G72)</f>
        <v>5050</v>
      </c>
      <c r="I72" s="44" t="s">
        <v>49</v>
      </c>
      <c r="J72" s="45">
        <v>29.5</v>
      </c>
      <c r="K72" s="46">
        <v>30</v>
      </c>
      <c r="L72" s="58" t="s">
        <v>120</v>
      </c>
    </row>
    <row r="73" ht="28" customHeight="1" spans="1:12">
      <c r="A73" s="48"/>
      <c r="B73" s="39" t="s">
        <v>31</v>
      </c>
      <c r="C73" s="49"/>
      <c r="D73" s="41"/>
      <c r="E73" s="42" t="s">
        <v>156</v>
      </c>
      <c r="F73" s="43">
        <v>3880</v>
      </c>
      <c r="G73" s="43">
        <v>38</v>
      </c>
      <c r="H73" s="43">
        <f>SUM(F73:G73)</f>
        <v>3918</v>
      </c>
      <c r="I73" s="44" t="s">
        <v>51</v>
      </c>
      <c r="J73" s="45">
        <v>22.7</v>
      </c>
      <c r="K73" s="46">
        <v>23.2</v>
      </c>
      <c r="L73" s="59"/>
    </row>
    <row r="74" ht="28" customHeight="1" spans="1:12">
      <c r="A74" s="51"/>
      <c r="B74" s="39"/>
      <c r="C74" s="52"/>
      <c r="D74" s="41"/>
      <c r="E74" s="42"/>
      <c r="F74" s="43"/>
      <c r="G74" s="43"/>
      <c r="H74" s="43"/>
      <c r="I74" s="37"/>
      <c r="J74" s="45"/>
      <c r="K74" s="46"/>
      <c r="L74" s="53"/>
    </row>
    <row r="75" ht="34" customHeight="1" spans="1:12">
      <c r="A75" s="51" t="s">
        <v>44</v>
      </c>
      <c r="B75" s="41"/>
      <c r="C75" s="41"/>
      <c r="D75" s="41"/>
      <c r="E75" s="41"/>
      <c r="F75" s="43">
        <f>SUM(F72:F73)</f>
        <v>8880</v>
      </c>
      <c r="G75" s="43">
        <f>SUM(G72:G73)</f>
        <v>88</v>
      </c>
      <c r="H75" s="43">
        <f>SUM(H72:H73)</f>
        <v>8968</v>
      </c>
      <c r="I75" s="37" t="s">
        <v>52</v>
      </c>
      <c r="J75" s="45">
        <f>SUM(J72:J73)</f>
        <v>52.2</v>
      </c>
      <c r="K75" s="45">
        <f>SUM(K72:K73)</f>
        <v>53.2</v>
      </c>
      <c r="L75" s="53"/>
    </row>
    <row r="77" spans="1:12">
      <c r="A77" s="4" t="s">
        <v>0</v>
      </c>
      <c r="B77" s="4"/>
      <c r="C77" s="4"/>
      <c r="D77" s="4"/>
      <c r="E77" s="4"/>
      <c r="F77" s="4"/>
      <c r="G77" s="4"/>
      <c r="H77" s="4"/>
      <c r="J77" s="4"/>
      <c r="K77" s="4"/>
      <c r="L77" s="4"/>
    </row>
    <row r="78" spans="1:12">
      <c r="A78" s="4" t="s">
        <v>1</v>
      </c>
      <c r="B78" s="4"/>
      <c r="C78" s="4"/>
      <c r="D78" s="4"/>
      <c r="E78" s="4"/>
      <c r="F78" s="4"/>
      <c r="G78" s="4"/>
      <c r="H78" s="4"/>
      <c r="J78" s="4"/>
      <c r="K78" s="4"/>
      <c r="L78" s="4"/>
    </row>
    <row r="79" spans="1:12">
      <c r="D79" s="23" t="s">
        <v>2</v>
      </c>
      <c r="E79" s="24">
        <v>45734</v>
      </c>
      <c r="F79" s="24"/>
      <c r="G79" s="25"/>
    </row>
    <row r="80" ht="34" customHeight="1" spans="1:12">
      <c r="D80" s="23" t="s">
        <v>3</v>
      </c>
      <c r="E80" s="26" t="s">
        <v>165</v>
      </c>
      <c r="F80" s="26"/>
      <c r="G80" s="27"/>
      <c r="H80" s="28" t="s">
        <v>71</v>
      </c>
      <c r="I80" s="28"/>
      <c r="J80" s="28"/>
      <c r="K80" s="28"/>
      <c r="L80" s="28"/>
    </row>
    <row r="81" ht="13.5" spans="1:12">
      <c r="B81" s="29"/>
      <c r="H81" s="28"/>
      <c r="I81" s="28"/>
      <c r="J81" s="28"/>
      <c r="K81" s="28"/>
      <c r="L81" s="28"/>
    </row>
    <row r="82" spans="1:12">
      <c r="B82" s="29"/>
    </row>
    <row r="83" ht="25.5" spans="1:12">
      <c r="A83" s="30" t="s">
        <v>6</v>
      </c>
      <c r="B83" s="31" t="s">
        <v>7</v>
      </c>
      <c r="C83" s="31" t="s">
        <v>8</v>
      </c>
      <c r="D83" s="32" t="s">
        <v>9</v>
      </c>
      <c r="E83" s="32" t="s">
        <v>10</v>
      </c>
      <c r="F83" s="33" t="s">
        <v>11</v>
      </c>
      <c r="G83" s="33" t="s">
        <v>12</v>
      </c>
      <c r="H83" s="33" t="s">
        <v>13</v>
      </c>
      <c r="I83" s="34" t="s">
        <v>14</v>
      </c>
      <c r="J83" s="35" t="s">
        <v>15</v>
      </c>
      <c r="K83" s="35" t="s">
        <v>16</v>
      </c>
      <c r="L83" s="31" t="s">
        <v>17</v>
      </c>
    </row>
    <row r="84" ht="30" customHeight="1" spans="1:12">
      <c r="A84" s="30" t="s">
        <v>18</v>
      </c>
      <c r="B84" s="31" t="s">
        <v>19</v>
      </c>
      <c r="C84" s="36" t="s">
        <v>20</v>
      </c>
      <c r="D84" s="34" t="s">
        <v>21</v>
      </c>
      <c r="E84" s="34" t="s">
        <v>22</v>
      </c>
      <c r="F84" s="33" t="s">
        <v>23</v>
      </c>
      <c r="G84" s="33" t="s">
        <v>24</v>
      </c>
      <c r="H84" s="33" t="s">
        <v>25</v>
      </c>
      <c r="I84" s="37" t="s">
        <v>26</v>
      </c>
      <c r="J84" s="35" t="s">
        <v>27</v>
      </c>
      <c r="K84" s="35" t="s">
        <v>28</v>
      </c>
      <c r="L84" s="31" t="s">
        <v>29</v>
      </c>
    </row>
    <row r="85" ht="33" customHeight="1" spans="1:12">
      <c r="A85" s="38" t="s">
        <v>30</v>
      </c>
      <c r="B85" s="39" t="s">
        <v>31</v>
      </c>
      <c r="C85" s="40" t="s">
        <v>105</v>
      </c>
      <c r="D85" s="41"/>
      <c r="E85" s="42" t="s">
        <v>132</v>
      </c>
      <c r="F85" s="43">
        <v>1385</v>
      </c>
      <c r="G85" s="43">
        <v>13</v>
      </c>
      <c r="H85" s="43">
        <f>SUM(F85:G85)</f>
        <v>1398</v>
      </c>
      <c r="I85" s="44" t="s">
        <v>84</v>
      </c>
      <c r="J85" s="45">
        <v>9.8</v>
      </c>
      <c r="K85" s="46">
        <v>10</v>
      </c>
      <c r="L85" s="58" t="s">
        <v>134</v>
      </c>
    </row>
    <row r="86" ht="30" customHeight="1" spans="1:12">
      <c r="A86" s="48"/>
      <c r="B86" s="39" t="s">
        <v>31</v>
      </c>
      <c r="C86" s="60" t="s">
        <v>106</v>
      </c>
      <c r="D86" s="41"/>
      <c r="E86" s="42" t="s">
        <v>132</v>
      </c>
      <c r="F86" s="43">
        <v>2500</v>
      </c>
      <c r="G86" s="43">
        <v>25</v>
      </c>
      <c r="H86" s="43">
        <f>SUM(F86:G86)</f>
        <v>2525</v>
      </c>
      <c r="I86" s="44" t="s">
        <v>86</v>
      </c>
      <c r="J86" s="45">
        <v>17.5</v>
      </c>
      <c r="K86" s="46">
        <v>18</v>
      </c>
      <c r="L86" s="58" t="s">
        <v>134</v>
      </c>
    </row>
    <row r="87" ht="30" customHeight="1" spans="1:12">
      <c r="A87" s="48"/>
      <c r="B87" s="39" t="s">
        <v>31</v>
      </c>
      <c r="C87" s="61"/>
      <c r="D87" s="41"/>
      <c r="E87" s="42" t="s">
        <v>132</v>
      </c>
      <c r="F87" s="43">
        <v>2200</v>
      </c>
      <c r="G87" s="43">
        <v>22</v>
      </c>
      <c r="H87" s="43">
        <f>SUM(F87:G87)</f>
        <v>2222</v>
      </c>
      <c r="I87" s="44" t="s">
        <v>87</v>
      </c>
      <c r="J87" s="45">
        <v>14.5</v>
      </c>
      <c r="K87" s="46">
        <v>15</v>
      </c>
      <c r="L87" s="59"/>
    </row>
    <row r="88" ht="30" customHeight="1" spans="1:12">
      <c r="A88" s="51"/>
      <c r="B88" s="39"/>
      <c r="C88" s="52"/>
      <c r="D88" s="41"/>
      <c r="E88" s="42"/>
      <c r="F88" s="43"/>
      <c r="G88" s="43"/>
      <c r="H88" s="43"/>
      <c r="I88" s="37"/>
      <c r="J88" s="45"/>
      <c r="K88" s="46"/>
      <c r="L88" s="53"/>
    </row>
    <row r="89" ht="25" customHeight="1" spans="1:12">
      <c r="A89" s="51" t="s">
        <v>44</v>
      </c>
      <c r="B89" s="41"/>
      <c r="C89" s="41"/>
      <c r="D89" s="41"/>
      <c r="E89" s="41"/>
      <c r="F89" s="43">
        <f>SUM(F85:F87)</f>
        <v>6085</v>
      </c>
      <c r="G89" s="43">
        <f>SUM(G85:G87)</f>
        <v>60</v>
      </c>
      <c r="H89" s="43">
        <f>SUM(H85:H87)</f>
        <v>6145</v>
      </c>
      <c r="I89" s="37" t="s">
        <v>88</v>
      </c>
      <c r="J89" s="45">
        <f>SUM(J85:J87)</f>
        <v>41.8</v>
      </c>
      <c r="K89" s="45">
        <f>SUM(K85:K87)</f>
        <v>43</v>
      </c>
      <c r="L89" s="53"/>
    </row>
    <row r="91" spans="1:12">
      <c r="A91" s="4" t="s">
        <v>0</v>
      </c>
      <c r="B91" s="4"/>
      <c r="C91" s="4"/>
      <c r="D91" s="4"/>
      <c r="E91" s="4"/>
      <c r="F91" s="4"/>
      <c r="G91" s="4"/>
      <c r="H91" s="4"/>
      <c r="J91" s="4"/>
      <c r="K91" s="4"/>
      <c r="L91" s="4"/>
    </row>
    <row r="92" spans="1:12">
      <c r="A92" s="4" t="s">
        <v>1</v>
      </c>
      <c r="B92" s="4"/>
      <c r="C92" s="4"/>
      <c r="D92" s="4"/>
      <c r="E92" s="4"/>
      <c r="F92" s="4"/>
      <c r="G92" s="4"/>
      <c r="H92" s="4"/>
      <c r="J92" s="4"/>
      <c r="K92" s="4"/>
      <c r="L92" s="4"/>
    </row>
    <row r="93" spans="1:12">
      <c r="D93" s="23" t="s">
        <v>2</v>
      </c>
      <c r="E93" s="24">
        <v>45734</v>
      </c>
      <c r="F93" s="24"/>
      <c r="G93" s="25"/>
    </row>
    <row r="94" ht="15" spans="1:12">
      <c r="D94" s="23" t="s">
        <v>3</v>
      </c>
      <c r="E94" s="26" t="s">
        <v>166</v>
      </c>
      <c r="F94" s="26"/>
      <c r="G94" s="27"/>
      <c r="H94" s="28" t="s">
        <v>114</v>
      </c>
      <c r="I94" s="28"/>
      <c r="J94" s="28"/>
      <c r="K94" s="28"/>
      <c r="L94" s="28"/>
    </row>
    <row r="95" ht="35" customHeight="1" spans="1:12">
      <c r="B95" s="29"/>
      <c r="H95" s="28"/>
      <c r="I95" s="28"/>
      <c r="J95" s="28"/>
      <c r="K95" s="28"/>
      <c r="L95" s="28"/>
    </row>
    <row r="96" spans="1:12">
      <c r="B96" s="29"/>
    </row>
    <row r="97" ht="25.5" spans="1:12">
      <c r="A97" s="30" t="s">
        <v>6</v>
      </c>
      <c r="B97" s="31" t="s">
        <v>7</v>
      </c>
      <c r="C97" s="31" t="s">
        <v>8</v>
      </c>
      <c r="D97" s="32" t="s">
        <v>9</v>
      </c>
      <c r="E97" s="32" t="s">
        <v>10</v>
      </c>
      <c r="F97" s="33" t="s">
        <v>11</v>
      </c>
      <c r="G97" s="33" t="s">
        <v>12</v>
      </c>
      <c r="H97" s="33" t="s">
        <v>13</v>
      </c>
      <c r="I97" s="34" t="s">
        <v>14</v>
      </c>
      <c r="J97" s="35" t="s">
        <v>15</v>
      </c>
      <c r="K97" s="35" t="s">
        <v>16</v>
      </c>
      <c r="L97" s="31" t="s">
        <v>17</v>
      </c>
    </row>
    <row r="98" ht="24" customHeight="1" spans="1:12">
      <c r="A98" s="30" t="s">
        <v>18</v>
      </c>
      <c r="B98" s="31" t="s">
        <v>19</v>
      </c>
      <c r="C98" s="36" t="s">
        <v>20</v>
      </c>
      <c r="D98" s="34" t="s">
        <v>21</v>
      </c>
      <c r="E98" s="34" t="s">
        <v>22</v>
      </c>
      <c r="F98" s="33" t="s">
        <v>23</v>
      </c>
      <c r="G98" s="33" t="s">
        <v>24</v>
      </c>
      <c r="H98" s="33" t="s">
        <v>25</v>
      </c>
      <c r="I98" s="37" t="s">
        <v>26</v>
      </c>
      <c r="J98" s="35" t="s">
        <v>27</v>
      </c>
      <c r="K98" s="35" t="s">
        <v>28</v>
      </c>
      <c r="L98" s="31" t="s">
        <v>29</v>
      </c>
    </row>
    <row r="99" ht="30" customHeight="1" spans="1:12">
      <c r="A99" s="38" t="s">
        <v>30</v>
      </c>
      <c r="B99" s="39" t="s">
        <v>31</v>
      </c>
      <c r="C99" s="40" t="s">
        <v>115</v>
      </c>
      <c r="D99" s="41"/>
      <c r="E99" s="42" t="s">
        <v>132</v>
      </c>
      <c r="F99" s="43">
        <v>1905</v>
      </c>
      <c r="G99" s="43">
        <v>19</v>
      </c>
      <c r="H99" s="43">
        <f>SUM(F99:G99)</f>
        <v>1924</v>
      </c>
      <c r="I99" s="44" t="s">
        <v>76</v>
      </c>
      <c r="J99" s="45">
        <v>13.2</v>
      </c>
      <c r="K99" s="46">
        <v>13.7</v>
      </c>
      <c r="L99" s="58" t="s">
        <v>134</v>
      </c>
    </row>
    <row r="100" ht="25" customHeight="1" spans="1:12">
      <c r="A100" s="51"/>
      <c r="B100" s="39"/>
      <c r="C100" s="52"/>
      <c r="D100" s="41"/>
      <c r="E100" s="42"/>
      <c r="F100" s="43"/>
      <c r="G100" s="43"/>
      <c r="H100" s="43"/>
      <c r="I100" s="37"/>
      <c r="J100" s="45"/>
      <c r="K100" s="46"/>
      <c r="L100" s="53"/>
    </row>
    <row r="101" ht="27" customHeight="1" spans="1:12">
      <c r="A101" s="51" t="s">
        <v>44</v>
      </c>
      <c r="B101" s="41"/>
      <c r="C101" s="41"/>
      <c r="D101" s="41"/>
      <c r="E101" s="41"/>
      <c r="F101" s="43">
        <f>SUM(F99:F99)</f>
        <v>1905</v>
      </c>
      <c r="G101" s="43">
        <f>SUM(G99:G99)</f>
        <v>19</v>
      </c>
      <c r="H101" s="43">
        <f>SUM(H99:H99)</f>
        <v>1924</v>
      </c>
      <c r="I101" s="37" t="s">
        <v>77</v>
      </c>
      <c r="J101" s="45">
        <f>SUM(J99:J99)</f>
        <v>13.2</v>
      </c>
      <c r="K101" s="45">
        <f>SUM(K99:K99)</f>
        <v>13.7</v>
      </c>
      <c r="L101" s="53"/>
    </row>
    <row r="103" spans="1:12">
      <c r="A103" s="4" t="s">
        <v>0</v>
      </c>
      <c r="B103" s="4"/>
      <c r="C103" s="4"/>
      <c r="D103" s="4"/>
      <c r="E103" s="4"/>
      <c r="F103" s="4"/>
      <c r="G103" s="4"/>
      <c r="H103" s="4"/>
      <c r="J103" s="4"/>
      <c r="K103" s="4"/>
      <c r="L103" s="4"/>
    </row>
    <row r="104" spans="1:12">
      <c r="A104" s="4" t="s">
        <v>1</v>
      </c>
      <c r="B104" s="4"/>
      <c r="C104" s="4"/>
      <c r="D104" s="4"/>
      <c r="E104" s="4"/>
      <c r="F104" s="4"/>
      <c r="G104" s="4"/>
      <c r="H104" s="4"/>
      <c r="J104" s="4"/>
      <c r="K104" s="4"/>
      <c r="L104" s="4"/>
    </row>
    <row r="105" spans="1:12">
      <c r="D105" s="23" t="s">
        <v>2</v>
      </c>
      <c r="E105" s="24">
        <v>45734</v>
      </c>
      <c r="F105" s="24"/>
      <c r="G105" s="25"/>
    </row>
    <row r="106" ht="30" customHeight="1" spans="1:12">
      <c r="D106" s="23" t="s">
        <v>3</v>
      </c>
      <c r="E106" s="26" t="s">
        <v>167</v>
      </c>
      <c r="F106" s="26"/>
      <c r="G106" s="27"/>
      <c r="H106" s="28" t="s">
        <v>74</v>
      </c>
      <c r="I106" s="28"/>
      <c r="J106" s="28"/>
      <c r="K106" s="28"/>
      <c r="L106" s="28"/>
    </row>
    <row r="107" ht="13.5" spans="1:12">
      <c r="B107" s="29"/>
      <c r="H107" s="28"/>
      <c r="I107" s="28"/>
      <c r="J107" s="28"/>
      <c r="K107" s="28"/>
      <c r="L107" s="28"/>
    </row>
    <row r="108" spans="1:12">
      <c r="B108" s="29"/>
    </row>
    <row r="109" ht="25.5" spans="1:12">
      <c r="A109" s="30" t="s">
        <v>6</v>
      </c>
      <c r="B109" s="31" t="s">
        <v>7</v>
      </c>
      <c r="C109" s="31" t="s">
        <v>8</v>
      </c>
      <c r="D109" s="32" t="s">
        <v>9</v>
      </c>
      <c r="E109" s="32" t="s">
        <v>10</v>
      </c>
      <c r="F109" s="33" t="s">
        <v>11</v>
      </c>
      <c r="G109" s="33" t="s">
        <v>12</v>
      </c>
      <c r="H109" s="33" t="s">
        <v>13</v>
      </c>
      <c r="I109" s="34" t="s">
        <v>14</v>
      </c>
      <c r="J109" s="35" t="s">
        <v>15</v>
      </c>
      <c r="K109" s="35" t="s">
        <v>16</v>
      </c>
      <c r="L109" s="31" t="s">
        <v>17</v>
      </c>
    </row>
    <row r="110" ht="26" customHeight="1" spans="1:12">
      <c r="A110" s="30" t="s">
        <v>18</v>
      </c>
      <c r="B110" s="31" t="s">
        <v>19</v>
      </c>
      <c r="C110" s="36" t="s">
        <v>20</v>
      </c>
      <c r="D110" s="34" t="s">
        <v>21</v>
      </c>
      <c r="E110" s="34" t="s">
        <v>22</v>
      </c>
      <c r="F110" s="33" t="s">
        <v>23</v>
      </c>
      <c r="G110" s="33" t="s">
        <v>24</v>
      </c>
      <c r="H110" s="33" t="s">
        <v>25</v>
      </c>
      <c r="I110" s="37" t="s">
        <v>26</v>
      </c>
      <c r="J110" s="35" t="s">
        <v>27</v>
      </c>
      <c r="K110" s="35" t="s">
        <v>28</v>
      </c>
      <c r="L110" s="31" t="s">
        <v>29</v>
      </c>
    </row>
    <row r="111" ht="29" customHeight="1" spans="1:12">
      <c r="A111" s="38" t="s">
        <v>30</v>
      </c>
      <c r="B111" s="39" t="s">
        <v>31</v>
      </c>
      <c r="C111" s="40" t="s">
        <v>108</v>
      </c>
      <c r="D111" s="41"/>
      <c r="E111" s="42" t="s">
        <v>83</v>
      </c>
      <c r="F111" s="43">
        <v>3000</v>
      </c>
      <c r="G111" s="43">
        <v>30</v>
      </c>
      <c r="H111" s="43">
        <f>SUM(F111:G111)</f>
        <v>3030</v>
      </c>
      <c r="I111" s="44" t="s">
        <v>84</v>
      </c>
      <c r="J111" s="45">
        <v>25.8</v>
      </c>
      <c r="K111" s="46">
        <v>26.3</v>
      </c>
      <c r="L111" s="58" t="s">
        <v>112</v>
      </c>
    </row>
    <row r="112" ht="26" customHeight="1" spans="1:12">
      <c r="A112" s="48"/>
      <c r="B112" s="39" t="s">
        <v>31</v>
      </c>
      <c r="C112" s="49"/>
      <c r="D112" s="41"/>
      <c r="E112" s="42" t="s">
        <v>83</v>
      </c>
      <c r="F112" s="43">
        <v>3000</v>
      </c>
      <c r="G112" s="43">
        <v>30</v>
      </c>
      <c r="H112" s="43">
        <f>SUM(F112:G112)</f>
        <v>3030</v>
      </c>
      <c r="I112" s="44" t="s">
        <v>86</v>
      </c>
      <c r="J112" s="45">
        <v>25.8</v>
      </c>
      <c r="K112" s="46">
        <v>26.3</v>
      </c>
      <c r="L112" s="59"/>
    </row>
    <row r="113" ht="26" customHeight="1" spans="1:12">
      <c r="A113" s="48"/>
      <c r="B113" s="39" t="s">
        <v>31</v>
      </c>
      <c r="C113" s="49"/>
      <c r="D113" s="41"/>
      <c r="E113" s="42" t="s">
        <v>83</v>
      </c>
      <c r="F113" s="43">
        <v>2905</v>
      </c>
      <c r="G113" s="43">
        <v>29</v>
      </c>
      <c r="H113" s="43">
        <f>SUM(F113:G113)</f>
        <v>2934</v>
      </c>
      <c r="I113" s="44" t="s">
        <v>87</v>
      </c>
      <c r="J113" s="45">
        <v>25.8</v>
      </c>
      <c r="K113" s="46">
        <v>26.3</v>
      </c>
      <c r="L113" s="59"/>
    </row>
    <row r="114" ht="26" customHeight="1" spans="1:12">
      <c r="A114" s="51"/>
      <c r="B114" s="39"/>
      <c r="C114" s="52"/>
      <c r="D114" s="41"/>
      <c r="E114" s="42"/>
      <c r="F114" s="43"/>
      <c r="G114" s="43"/>
      <c r="H114" s="43"/>
      <c r="I114" s="37"/>
      <c r="J114" s="45"/>
      <c r="K114" s="46"/>
      <c r="L114" s="53"/>
    </row>
    <row r="115" ht="26" customHeight="1" spans="1:12">
      <c r="A115" s="51" t="s">
        <v>44</v>
      </c>
      <c r="B115" s="41"/>
      <c r="C115" s="41"/>
      <c r="D115" s="41"/>
      <c r="E115" s="41"/>
      <c r="F115" s="43">
        <f>SUM(F111:F113)</f>
        <v>8905</v>
      </c>
      <c r="G115" s="43">
        <f>SUM(G111:G113)</f>
        <v>89</v>
      </c>
      <c r="H115" s="43">
        <f>SUM(H111:H113)</f>
        <v>8994</v>
      </c>
      <c r="I115" s="37" t="s">
        <v>88</v>
      </c>
      <c r="J115" s="45">
        <f>SUM(J111:J113)</f>
        <v>77.4</v>
      </c>
      <c r="K115" s="45">
        <f>SUM(K111:K113)</f>
        <v>78.9</v>
      </c>
      <c r="L115" s="53"/>
    </row>
    <row r="117" spans="1:12">
      <c r="A117" s="4" t="s">
        <v>0</v>
      </c>
      <c r="B117" s="4"/>
      <c r="C117" s="4"/>
      <c r="D117" s="4"/>
      <c r="E117" s="4"/>
      <c r="F117" s="4"/>
      <c r="G117" s="4"/>
      <c r="H117" s="4"/>
      <c r="J117" s="4"/>
      <c r="K117" s="4"/>
      <c r="L117" s="4"/>
    </row>
    <row r="118" spans="1:12">
      <c r="A118" s="4" t="s">
        <v>1</v>
      </c>
      <c r="B118" s="4"/>
      <c r="C118" s="4"/>
      <c r="D118" s="4"/>
      <c r="E118" s="4"/>
      <c r="F118" s="4"/>
      <c r="G118" s="4"/>
      <c r="H118" s="4"/>
      <c r="J118" s="4"/>
      <c r="K118" s="4"/>
      <c r="L118" s="4"/>
    </row>
    <row r="119" spans="1:12">
      <c r="D119" s="23" t="s">
        <v>2</v>
      </c>
      <c r="E119" s="24">
        <v>45734</v>
      </c>
      <c r="F119" s="24"/>
      <c r="G119" s="25"/>
    </row>
    <row r="120" ht="36" customHeight="1" spans="1:12">
      <c r="D120" s="23" t="s">
        <v>3</v>
      </c>
      <c r="E120" s="26" t="s">
        <v>168</v>
      </c>
      <c r="F120" s="26"/>
      <c r="G120" s="27"/>
      <c r="H120" s="28" t="s">
        <v>79</v>
      </c>
      <c r="I120" s="28"/>
      <c r="J120" s="28"/>
      <c r="K120" s="28"/>
      <c r="L120" s="28"/>
    </row>
    <row r="121" ht="38" customHeight="1" spans="1:12">
      <c r="B121" s="29"/>
      <c r="H121" s="28"/>
      <c r="I121" s="28"/>
      <c r="J121" s="28"/>
      <c r="K121" s="28"/>
      <c r="L121" s="28"/>
    </row>
    <row r="122" spans="1:12">
      <c r="B122" s="29"/>
    </row>
    <row r="123" ht="25.5" spans="1:12">
      <c r="A123" s="30" t="s">
        <v>6</v>
      </c>
      <c r="B123" s="31" t="s">
        <v>7</v>
      </c>
      <c r="C123" s="31" t="s">
        <v>8</v>
      </c>
      <c r="D123" s="32" t="s">
        <v>9</v>
      </c>
      <c r="E123" s="32" t="s">
        <v>10</v>
      </c>
      <c r="F123" s="33" t="s">
        <v>11</v>
      </c>
      <c r="G123" s="33" t="s">
        <v>12</v>
      </c>
      <c r="H123" s="33" t="s">
        <v>13</v>
      </c>
      <c r="I123" s="34" t="s">
        <v>14</v>
      </c>
      <c r="J123" s="35" t="s">
        <v>15</v>
      </c>
      <c r="K123" s="35" t="s">
        <v>16</v>
      </c>
      <c r="L123" s="31" t="s">
        <v>17</v>
      </c>
    </row>
    <row r="124" ht="29" customHeight="1" spans="1:12">
      <c r="A124" s="30" t="s">
        <v>18</v>
      </c>
      <c r="B124" s="31" t="s">
        <v>19</v>
      </c>
      <c r="C124" s="36" t="s">
        <v>20</v>
      </c>
      <c r="D124" s="34" t="s">
        <v>21</v>
      </c>
      <c r="E124" s="34" t="s">
        <v>22</v>
      </c>
      <c r="F124" s="33" t="s">
        <v>23</v>
      </c>
      <c r="G124" s="33" t="s">
        <v>24</v>
      </c>
      <c r="H124" s="33" t="s">
        <v>25</v>
      </c>
      <c r="I124" s="37" t="s">
        <v>26</v>
      </c>
      <c r="J124" s="35" t="s">
        <v>27</v>
      </c>
      <c r="K124" s="35" t="s">
        <v>28</v>
      </c>
      <c r="L124" s="31" t="s">
        <v>29</v>
      </c>
    </row>
    <row r="125" ht="23" customHeight="1" spans="1:12">
      <c r="A125" s="62" t="s">
        <v>30</v>
      </c>
      <c r="B125" s="39" t="s">
        <v>31</v>
      </c>
      <c r="C125" s="39" t="s">
        <v>169</v>
      </c>
      <c r="D125" s="41"/>
      <c r="E125" s="42" t="s">
        <v>132</v>
      </c>
      <c r="F125" s="43">
        <v>1670</v>
      </c>
      <c r="G125" s="43">
        <v>16</v>
      </c>
      <c r="H125" s="43">
        <f t="shared" ref="H125:H128" si="3">SUM(F125:G125)</f>
        <v>1686</v>
      </c>
      <c r="I125" s="44" t="s">
        <v>34</v>
      </c>
      <c r="J125" s="45">
        <v>11.5</v>
      </c>
      <c r="K125" s="46">
        <v>12</v>
      </c>
      <c r="L125" s="54" t="s">
        <v>134</v>
      </c>
    </row>
    <row r="126" ht="24" customHeight="1" spans="1:12">
      <c r="A126" s="63"/>
      <c r="B126" s="39" t="s">
        <v>31</v>
      </c>
      <c r="C126" s="39" t="s">
        <v>169</v>
      </c>
      <c r="D126" s="41"/>
      <c r="E126" s="42" t="s">
        <v>83</v>
      </c>
      <c r="F126" s="43">
        <v>3000</v>
      </c>
      <c r="G126" s="43">
        <v>30</v>
      </c>
      <c r="H126" s="43">
        <f t="shared" si="3"/>
        <v>3030</v>
      </c>
      <c r="I126" s="44" t="s">
        <v>37</v>
      </c>
      <c r="J126" s="45">
        <v>25.8</v>
      </c>
      <c r="K126" s="46">
        <v>26.3</v>
      </c>
      <c r="L126" s="64" t="s">
        <v>85</v>
      </c>
    </row>
    <row r="127" ht="29" customHeight="1" spans="1:12">
      <c r="A127" s="63"/>
      <c r="B127" s="39" t="s">
        <v>31</v>
      </c>
      <c r="C127" s="39"/>
      <c r="D127" s="41"/>
      <c r="E127" s="42" t="s">
        <v>83</v>
      </c>
      <c r="F127" s="43">
        <v>180</v>
      </c>
      <c r="G127" s="43">
        <v>1</v>
      </c>
      <c r="H127" s="43">
        <f t="shared" si="3"/>
        <v>181</v>
      </c>
      <c r="I127" s="44" t="s">
        <v>41</v>
      </c>
      <c r="J127" s="45">
        <v>1.5</v>
      </c>
      <c r="K127" s="46">
        <v>1.6</v>
      </c>
      <c r="L127" s="64"/>
    </row>
    <row r="128" ht="22" customHeight="1" spans="1:12">
      <c r="A128" s="63"/>
      <c r="B128" s="39" t="s">
        <v>31</v>
      </c>
      <c r="C128" s="39" t="s">
        <v>80</v>
      </c>
      <c r="D128" s="41"/>
      <c r="E128" s="42" t="s">
        <v>83</v>
      </c>
      <c r="F128" s="43">
        <v>2565</v>
      </c>
      <c r="G128" s="43">
        <v>25</v>
      </c>
      <c r="H128" s="43">
        <f t="shared" si="3"/>
        <v>2590</v>
      </c>
      <c r="I128" s="44" t="s">
        <v>43</v>
      </c>
      <c r="J128" s="45">
        <v>22</v>
      </c>
      <c r="K128" s="46">
        <v>22.5</v>
      </c>
      <c r="L128" s="54" t="s">
        <v>112</v>
      </c>
    </row>
    <row r="129" ht="24" customHeight="1" spans="1:12">
      <c r="A129" s="51"/>
      <c r="B129" s="39"/>
      <c r="C129" s="52"/>
      <c r="D129" s="41"/>
      <c r="E129" s="42"/>
      <c r="F129" s="43"/>
      <c r="G129" s="43"/>
      <c r="H129" s="43"/>
      <c r="I129" s="37"/>
      <c r="J129" s="45"/>
      <c r="K129" s="46"/>
      <c r="L129" s="53"/>
    </row>
    <row r="130" ht="33" customHeight="1" spans="1:12">
      <c r="A130" s="51" t="s">
        <v>44</v>
      </c>
      <c r="B130" s="41"/>
      <c r="C130" s="41"/>
      <c r="D130" s="41"/>
      <c r="E130" s="41"/>
      <c r="F130" s="43">
        <f>SUM(F125:F128)</f>
        <v>7415</v>
      </c>
      <c r="G130" s="43">
        <f>SUM(G125:G128)</f>
        <v>72</v>
      </c>
      <c r="H130" s="43">
        <f>SUM(H125:H128)</f>
        <v>7487</v>
      </c>
      <c r="I130" s="37" t="s">
        <v>45</v>
      </c>
      <c r="J130" s="45">
        <f>SUM(J125:J128)</f>
        <v>60.8</v>
      </c>
      <c r="K130" s="45">
        <f>SUM(K125:K128)</f>
        <v>62.4</v>
      </c>
      <c r="L130" s="53"/>
    </row>
  </sheetData>
  <mergeCells count="70">
    <mergeCell ref="A2:L2"/>
    <mergeCell ref="A3:L3"/>
    <mergeCell ref="E4:F4"/>
    <mergeCell ref="E5:F5"/>
    <mergeCell ref="A24:L24"/>
    <mergeCell ref="A25:L25"/>
    <mergeCell ref="E26:F26"/>
    <mergeCell ref="E27:F27"/>
    <mergeCell ref="A43:L43"/>
    <mergeCell ref="A44:L44"/>
    <mergeCell ref="E45:F45"/>
    <mergeCell ref="E46:F46"/>
    <mergeCell ref="A64:L64"/>
    <mergeCell ref="A65:L65"/>
    <mergeCell ref="E66:F66"/>
    <mergeCell ref="E67:F67"/>
    <mergeCell ref="A77:L77"/>
    <mergeCell ref="A78:L78"/>
    <mergeCell ref="E79:F79"/>
    <mergeCell ref="E80:F80"/>
    <mergeCell ref="A91:L91"/>
    <mergeCell ref="A92:L92"/>
    <mergeCell ref="E93:F93"/>
    <mergeCell ref="E94:F94"/>
    <mergeCell ref="A103:L103"/>
    <mergeCell ref="A104:L104"/>
    <mergeCell ref="E105:F105"/>
    <mergeCell ref="E106:F106"/>
    <mergeCell ref="A117:L117"/>
    <mergeCell ref="A118:L118"/>
    <mergeCell ref="E119:F119"/>
    <mergeCell ref="E120:F120"/>
    <mergeCell ref="A10:A20"/>
    <mergeCell ref="A32:A38"/>
    <mergeCell ref="A51:A60"/>
    <mergeCell ref="A72:A73"/>
    <mergeCell ref="A85:A87"/>
    <mergeCell ref="A111:A113"/>
    <mergeCell ref="A125:A128"/>
    <mergeCell ref="C10:C11"/>
    <mergeCell ref="C12:C13"/>
    <mergeCell ref="C14:C15"/>
    <mergeCell ref="C17:C18"/>
    <mergeCell ref="C32:C33"/>
    <mergeCell ref="C34:C35"/>
    <mergeCell ref="C52:C54"/>
    <mergeCell ref="C72:C73"/>
    <mergeCell ref="C86:C87"/>
    <mergeCell ref="C111:C113"/>
    <mergeCell ref="C126:C127"/>
    <mergeCell ref="I54:I55"/>
    <mergeCell ref="L10:L11"/>
    <mergeCell ref="L12:L13"/>
    <mergeCell ref="L14:L15"/>
    <mergeCell ref="L17:L18"/>
    <mergeCell ref="L32:L33"/>
    <mergeCell ref="L34:L35"/>
    <mergeCell ref="L52:L54"/>
    <mergeCell ref="L72:L73"/>
    <mergeCell ref="L86:L87"/>
    <mergeCell ref="L111:L113"/>
    <mergeCell ref="L126:L127"/>
    <mergeCell ref="H5:L6"/>
    <mergeCell ref="H27:L28"/>
    <mergeCell ref="H46:L47"/>
    <mergeCell ref="H67:L68"/>
    <mergeCell ref="H80:L81"/>
    <mergeCell ref="H94:L95"/>
    <mergeCell ref="H106:L107"/>
    <mergeCell ref="H120:L121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5" workbookViewId="0">
      <selection activeCell="C13" sqref="C13:C14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39</v>
      </c>
      <c r="C3" s="11"/>
    </row>
    <row r="4" ht="54" customHeight="1" spans="1:12">
      <c r="A4" s="9" t="s">
        <v>173</v>
      </c>
      <c r="B4" s="13" t="s">
        <v>311</v>
      </c>
      <c r="C4" s="14" t="s">
        <v>175</v>
      </c>
    </row>
    <row r="5" ht="42" customHeight="1" spans="1:12">
      <c r="A5" s="9" t="s">
        <v>176</v>
      </c>
      <c r="B5" s="15" t="s">
        <v>262</v>
      </c>
      <c r="C5" s="16" t="s">
        <v>125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204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312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39</v>
      </c>
      <c r="C14" s="11"/>
    </row>
    <row r="15" ht="43" customHeight="1" spans="1:12">
      <c r="A15" s="9" t="s">
        <v>173</v>
      </c>
      <c r="B15" s="13" t="s">
        <v>311</v>
      </c>
      <c r="C15" s="14" t="s">
        <v>175</v>
      </c>
    </row>
    <row r="16" ht="45" customHeight="1" spans="1:12">
      <c r="A16" s="9" t="s">
        <v>176</v>
      </c>
      <c r="B16" s="15" t="s">
        <v>313</v>
      </c>
      <c r="C16" s="16" t="s">
        <v>126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314</v>
      </c>
      <c r="C19" s="18" t="s">
        <v>184</v>
      </c>
    </row>
    <row r="20" ht="30" customHeight="1" spans="1:3">
      <c r="A20" s="9" t="s">
        <v>185</v>
      </c>
      <c r="B20" s="15" t="s">
        <v>315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8" workbookViewId="0">
      <selection activeCell="E14" sqref="E14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35</v>
      </c>
    </row>
    <row r="3" ht="53" customHeight="1" spans="1:12">
      <c r="A3" s="9" t="s">
        <v>172</v>
      </c>
      <c r="B3" s="12" t="s">
        <v>127</v>
      </c>
      <c r="C3" s="11"/>
    </row>
    <row r="4" ht="54" customHeight="1" spans="1:12">
      <c r="A4" s="9" t="s">
        <v>173</v>
      </c>
      <c r="B4" s="13" t="s">
        <v>316</v>
      </c>
      <c r="C4" s="14" t="s">
        <v>175</v>
      </c>
    </row>
    <row r="5" ht="42" customHeight="1" spans="1:12">
      <c r="A5" s="9" t="s">
        <v>176</v>
      </c>
      <c r="B5" s="15" t="s">
        <v>317</v>
      </c>
      <c r="C5" s="16" t="s">
        <v>128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318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319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127</v>
      </c>
      <c r="C14" s="11"/>
    </row>
    <row r="15" ht="43" customHeight="1" spans="1:12">
      <c r="A15" s="9" t="s">
        <v>173</v>
      </c>
      <c r="B15" s="13" t="s">
        <v>311</v>
      </c>
      <c r="C15" s="14" t="s">
        <v>175</v>
      </c>
    </row>
    <row r="16" ht="45" customHeight="1" spans="1:12">
      <c r="A16" s="9" t="s">
        <v>176</v>
      </c>
      <c r="B16" s="15" t="s">
        <v>262</v>
      </c>
      <c r="C16" s="16" t="s">
        <v>129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204</v>
      </c>
      <c r="C19" s="18" t="s">
        <v>184</v>
      </c>
    </row>
    <row r="20" ht="30" customHeight="1" spans="1:3">
      <c r="A20" s="9" t="s">
        <v>185</v>
      </c>
      <c r="B20" s="15" t="s">
        <v>312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opLeftCell="A7" workbookViewId="0">
      <selection activeCell="C13" sqref="C13:C14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120</v>
      </c>
    </row>
    <row r="3" ht="53" customHeight="1" spans="1:12">
      <c r="A3" s="9" t="s">
        <v>172</v>
      </c>
      <c r="B3" s="12" t="s">
        <v>127</v>
      </c>
      <c r="C3" s="11"/>
    </row>
    <row r="4" ht="54" customHeight="1" spans="1:12">
      <c r="A4" s="9" t="s">
        <v>173</v>
      </c>
      <c r="B4" s="13" t="s">
        <v>311</v>
      </c>
      <c r="C4" s="14" t="s">
        <v>175</v>
      </c>
    </row>
    <row r="5" ht="42" customHeight="1" spans="1:12">
      <c r="A5" s="9" t="s">
        <v>176</v>
      </c>
      <c r="B5" s="15" t="s">
        <v>320</v>
      </c>
      <c r="C5" s="16" t="s">
        <v>130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321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322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11" t="s">
        <v>120</v>
      </c>
    </row>
    <row r="14" ht="42" customHeight="1" spans="1:12">
      <c r="A14" s="9" t="s">
        <v>172</v>
      </c>
      <c r="B14" s="12" t="s">
        <v>42</v>
      </c>
      <c r="C14" s="11"/>
    </row>
    <row r="15" ht="43" customHeight="1" spans="1:12">
      <c r="A15" s="9" t="s">
        <v>173</v>
      </c>
      <c r="B15" s="13" t="s">
        <v>311</v>
      </c>
      <c r="C15" s="14" t="s">
        <v>175</v>
      </c>
    </row>
    <row r="16" ht="45" customHeight="1" spans="1:12">
      <c r="A16" s="9" t="s">
        <v>176</v>
      </c>
      <c r="B16" s="15" t="s">
        <v>323</v>
      </c>
      <c r="C16" s="16" t="s">
        <v>131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324</v>
      </c>
      <c r="C19" s="18" t="s">
        <v>184</v>
      </c>
    </row>
    <row r="20" ht="30" customHeight="1" spans="1:3">
      <c r="A20" s="9" t="s">
        <v>185</v>
      </c>
      <c r="B20" s="15" t="s">
        <v>325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D4" sqref="D4"/>
    </sheetView>
  </sheetViews>
  <sheetFormatPr defaultColWidth="18" defaultRowHeight="26.25"/>
  <cols>
    <col min="1" max="1" width="19.125" style="2" customWidth="1"/>
    <col min="2" max="2" width="33.25" style="2" customWidth="1"/>
    <col min="3" max="3" width="21.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11" t="s">
        <v>134</v>
      </c>
    </row>
    <row r="3" ht="53" customHeight="1" spans="1:12">
      <c r="A3" s="9" t="s">
        <v>172</v>
      </c>
      <c r="B3" s="12" t="s">
        <v>82</v>
      </c>
      <c r="C3" s="11"/>
    </row>
    <row r="4" ht="54" customHeight="1" spans="1:12">
      <c r="A4" s="9" t="s">
        <v>173</v>
      </c>
      <c r="B4" s="13" t="s">
        <v>229</v>
      </c>
      <c r="C4" s="14" t="s">
        <v>175</v>
      </c>
    </row>
    <row r="5" ht="42" customHeight="1" spans="1:12">
      <c r="A5" s="9" t="s">
        <v>176</v>
      </c>
      <c r="B5" s="15" t="s">
        <v>326</v>
      </c>
      <c r="C5" s="16" t="s">
        <v>133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255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327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/>
      <c r="C13" s="11"/>
    </row>
    <row r="14" ht="42" customHeight="1" spans="1:12">
      <c r="A14" s="9" t="s">
        <v>172</v>
      </c>
      <c r="B14" s="12"/>
      <c r="C14" s="11"/>
    </row>
    <row r="15" ht="43" customHeight="1" spans="1:12">
      <c r="A15" s="9" t="s">
        <v>173</v>
      </c>
      <c r="B15" s="13"/>
      <c r="C15" s="14"/>
    </row>
    <row r="16" ht="45" customHeight="1" spans="1:12">
      <c r="A16" s="9" t="s">
        <v>176</v>
      </c>
      <c r="B16" s="15"/>
      <c r="C16" s="16"/>
    </row>
    <row r="17" ht="47" customHeight="1" spans="1:3">
      <c r="A17" s="9" t="s">
        <v>178</v>
      </c>
      <c r="B17" s="15"/>
      <c r="C17" s="16"/>
    </row>
    <row r="18" ht="36" spans="1:3">
      <c r="A18" s="9" t="s">
        <v>180</v>
      </c>
      <c r="B18" s="17"/>
      <c r="C18" s="16"/>
    </row>
    <row r="19" ht="39" customHeight="1" spans="1:3">
      <c r="A19" s="9" t="s">
        <v>182</v>
      </c>
      <c r="B19" s="17"/>
      <c r="C19" s="18"/>
    </row>
    <row r="20" ht="30" customHeight="1" spans="1:3">
      <c r="A20" s="9" t="s">
        <v>185</v>
      </c>
      <c r="B20" s="15"/>
      <c r="C20" s="19"/>
    </row>
    <row r="21" ht="30" customHeight="1" spans="1:3">
      <c r="A21" s="20" t="s">
        <v>188</v>
      </c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82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84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82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86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82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190</v>
      </c>
      <c r="C5" s="16" t="s">
        <v>87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191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192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/>
      <c r="B13" s="10"/>
      <c r="C13" s="22"/>
    </row>
    <row r="14" ht="42" customHeight="1" spans="1:12">
      <c r="A14" s="9"/>
      <c r="B14" s="12"/>
      <c r="C14" s="22"/>
    </row>
    <row r="15" ht="43" customHeight="1" spans="1:12">
      <c r="A15" s="9"/>
      <c r="B15" s="13"/>
      <c r="C15" s="14"/>
    </row>
    <row r="16" ht="45" customHeight="1" spans="1:12">
      <c r="A16" s="9"/>
      <c r="B16" s="15"/>
      <c r="C16" s="16"/>
    </row>
    <row r="17" ht="47" customHeight="1" spans="1:3">
      <c r="A17" s="9"/>
      <c r="B17" s="15"/>
      <c r="C17" s="16"/>
    </row>
    <row r="18" ht="36" spans="1:3">
      <c r="A18" s="9"/>
      <c r="B18" s="17"/>
      <c r="C18" s="16"/>
    </row>
    <row r="19" ht="39" customHeight="1" spans="1:3">
      <c r="A19" s="9"/>
      <c r="B19" s="17"/>
      <c r="C19" s="18"/>
    </row>
    <row r="20" ht="30" customHeight="1" spans="1:3">
      <c r="A20" s="9"/>
      <c r="B20" s="15"/>
      <c r="C20" s="19"/>
    </row>
    <row r="21" ht="30" customHeight="1" spans="1:3">
      <c r="A21" s="20"/>
      <c r="B21" s="21"/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90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177</v>
      </c>
      <c r="C5" s="16" t="s">
        <v>91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183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186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90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92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C20" sqref="A1:C21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90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193</v>
      </c>
      <c r="C5" s="16" t="s">
        <v>93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194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195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94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95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workbookViewId="0">
      <selection activeCell="C15" sqref="C15"/>
    </sheetView>
  </sheetViews>
  <sheetFormatPr defaultColWidth="18" defaultRowHeight="26.25"/>
  <cols>
    <col min="1" max="1" width="19.125" style="2" customWidth="1"/>
    <col min="2" max="2" width="33.25" style="2" customWidth="1"/>
    <col min="3" max="3" width="20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ht="26" customHeight="1" spans="1:12">
      <c r="A1" s="6" t="s">
        <v>170</v>
      </c>
      <c r="B1" s="7"/>
      <c r="C1" s="8"/>
    </row>
    <row r="2" ht="39" customHeight="1" spans="1:12">
      <c r="A2" s="9" t="s">
        <v>171</v>
      </c>
      <c r="B2" s="10" t="s">
        <v>30</v>
      </c>
      <c r="C2" s="22" t="s">
        <v>85</v>
      </c>
    </row>
    <row r="3" ht="53" customHeight="1" spans="1:12">
      <c r="A3" s="9" t="s">
        <v>172</v>
      </c>
      <c r="B3" s="12" t="s">
        <v>94</v>
      </c>
      <c r="C3" s="22"/>
    </row>
    <row r="4" ht="54" customHeight="1" spans="1:12">
      <c r="A4" s="9" t="s">
        <v>173</v>
      </c>
      <c r="B4" s="13" t="s">
        <v>174</v>
      </c>
      <c r="C4" s="14" t="s">
        <v>175</v>
      </c>
    </row>
    <row r="5" ht="42" customHeight="1" spans="1:12">
      <c r="A5" s="9" t="s">
        <v>176</v>
      </c>
      <c r="B5" s="15" t="s">
        <v>196</v>
      </c>
      <c r="C5" s="16" t="s">
        <v>96</v>
      </c>
    </row>
    <row r="6" s="1" customFormat="1" ht="43" customHeight="1" spans="1:12">
      <c r="A6" s="9" t="s">
        <v>178</v>
      </c>
      <c r="B6" s="15" t="s">
        <v>179</v>
      </c>
      <c r="C6" s="16"/>
      <c r="D6" s="2"/>
      <c r="E6" s="2"/>
      <c r="F6" s="2"/>
      <c r="G6" s="3"/>
      <c r="H6" s="2"/>
      <c r="I6" s="4"/>
      <c r="J6" s="5"/>
      <c r="K6" s="5"/>
      <c r="L6" s="2"/>
    </row>
    <row r="7" s="1" customFormat="1" ht="45" customHeight="1" spans="1:12">
      <c r="A7" s="9" t="s">
        <v>180</v>
      </c>
      <c r="B7" s="17" t="s">
        <v>181</v>
      </c>
      <c r="C7" s="16"/>
      <c r="D7" s="2"/>
      <c r="E7" s="2"/>
      <c r="F7" s="2"/>
      <c r="G7" s="3"/>
      <c r="H7" s="2"/>
      <c r="I7" s="4"/>
      <c r="J7" s="5"/>
      <c r="K7" s="5"/>
      <c r="L7" s="2"/>
    </row>
    <row r="8" s="1" customFormat="1" ht="48" customHeight="1" spans="1:12">
      <c r="A8" s="9" t="s">
        <v>182</v>
      </c>
      <c r="B8" s="17" t="s">
        <v>197</v>
      </c>
      <c r="C8" s="18" t="s">
        <v>184</v>
      </c>
      <c r="D8" s="2"/>
      <c r="E8" s="2"/>
      <c r="F8" s="2"/>
      <c r="G8" s="3"/>
      <c r="H8" s="2"/>
      <c r="I8" s="4"/>
      <c r="J8" s="5"/>
      <c r="K8" s="5"/>
      <c r="L8" s="2"/>
    </row>
    <row r="9" s="1" customFormat="1" ht="37" customHeight="1" spans="1:12">
      <c r="A9" s="9" t="s">
        <v>185</v>
      </c>
      <c r="B9" s="15" t="s">
        <v>198</v>
      </c>
      <c r="C9" s="19" t="s">
        <v>187</v>
      </c>
      <c r="D9" s="2"/>
      <c r="E9" s="2"/>
      <c r="F9" s="2"/>
      <c r="G9" s="3"/>
      <c r="H9" s="2"/>
      <c r="I9" s="4"/>
      <c r="J9" s="5"/>
      <c r="K9" s="5"/>
      <c r="L9" s="2"/>
    </row>
    <row r="10" s="1" customFormat="1" ht="43" customHeight="1" spans="1:12">
      <c r="A10" s="20" t="s">
        <v>188</v>
      </c>
      <c r="B10" s="21" t="s">
        <v>189</v>
      </c>
      <c r="C10" s="19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ht="31" customHeight="1" spans="1:12">
      <c r="A12" s="6" t="s">
        <v>170</v>
      </c>
      <c r="B12" s="7"/>
      <c r="C12" s="8"/>
    </row>
    <row r="13" ht="45" customHeight="1" spans="1:12">
      <c r="A13" s="9" t="s">
        <v>171</v>
      </c>
      <c r="B13" s="10" t="s">
        <v>30</v>
      </c>
      <c r="C13" s="22" t="s">
        <v>85</v>
      </c>
    </row>
    <row r="14" ht="42" customHeight="1" spans="1:12">
      <c r="A14" s="9" t="s">
        <v>172</v>
      </c>
      <c r="B14" s="12" t="s">
        <v>97</v>
      </c>
      <c r="C14" s="22"/>
    </row>
    <row r="15" ht="43" customHeight="1" spans="1:12">
      <c r="A15" s="9" t="s">
        <v>173</v>
      </c>
      <c r="B15" s="13" t="s">
        <v>174</v>
      </c>
      <c r="C15" s="14" t="s">
        <v>175</v>
      </c>
    </row>
    <row r="16" ht="45" customHeight="1" spans="1:12">
      <c r="A16" s="9" t="s">
        <v>176</v>
      </c>
      <c r="B16" s="15" t="s">
        <v>177</v>
      </c>
      <c r="C16" s="16" t="s">
        <v>98</v>
      </c>
    </row>
    <row r="17" ht="47" customHeight="1" spans="1:3">
      <c r="A17" s="9" t="s">
        <v>178</v>
      </c>
      <c r="B17" s="15" t="s">
        <v>179</v>
      </c>
      <c r="C17" s="16"/>
    </row>
    <row r="18" ht="36" spans="1:3">
      <c r="A18" s="9" t="s">
        <v>180</v>
      </c>
      <c r="B18" s="17" t="s">
        <v>181</v>
      </c>
      <c r="C18" s="16"/>
    </row>
    <row r="19" ht="39" customHeight="1" spans="1:3">
      <c r="A19" s="9" t="s">
        <v>182</v>
      </c>
      <c r="B19" s="17" t="s">
        <v>183</v>
      </c>
      <c r="C19" s="18" t="s">
        <v>184</v>
      </c>
    </row>
    <row r="20" ht="30" customHeight="1" spans="1:3">
      <c r="A20" s="9" t="s">
        <v>185</v>
      </c>
      <c r="B20" s="15" t="s">
        <v>186</v>
      </c>
      <c r="C20" s="19" t="s">
        <v>187</v>
      </c>
    </row>
    <row r="21" ht="30" customHeight="1" spans="1:3">
      <c r="A21" s="20" t="s">
        <v>188</v>
      </c>
      <c r="B21" s="21" t="s">
        <v>189</v>
      </c>
      <c r="C21" s="19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1" ht="35" customHeight="1"/>
    <row r="62" ht="29" customHeight="1"/>
    <row r="63" ht="31" customHeight="1"/>
    <row r="66" ht="24" customHeight="1"/>
    <row r="67" ht="27" customHeight="1"/>
    <row r="68" ht="27" customHeight="1"/>
    <row r="69" ht="27" customHeight="1"/>
    <row r="70" ht="27" customHeight="1"/>
    <row r="71" ht="27" customHeight="1"/>
    <row r="72" ht="26" customHeight="1"/>
  </sheetData>
  <mergeCells count="8">
    <mergeCell ref="A1:C1"/>
    <mergeCell ref="A12:C12"/>
    <mergeCell ref="C2:C3"/>
    <mergeCell ref="C5:C6"/>
    <mergeCell ref="C9:C10"/>
    <mergeCell ref="C13:C14"/>
    <mergeCell ref="C16:C17"/>
    <mergeCell ref="C20:C21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第一批</vt:lpstr>
      <vt:lpstr>第二批 (2)</vt:lpstr>
      <vt:lpstr>第三批 (3)</vt:lpstr>
      <vt:lpstr>第四批 (2)</vt:lpstr>
      <vt:lpstr>箱贴</vt:lpstr>
      <vt:lpstr>箱贴 (2)</vt:lpstr>
      <vt:lpstr>箱贴 (3)</vt:lpstr>
      <vt:lpstr>箱贴 (4)</vt:lpstr>
      <vt:lpstr>箱贴 (5)</vt:lpstr>
      <vt:lpstr>箱贴 (6)</vt:lpstr>
      <vt:lpstr>箱贴 (7)</vt:lpstr>
      <vt:lpstr>箱贴 (8)</vt:lpstr>
      <vt:lpstr>箱贴 (9)</vt:lpstr>
      <vt:lpstr>箱贴 (11)</vt:lpstr>
      <vt:lpstr>箱贴 (12)</vt:lpstr>
      <vt:lpstr>箱贴 (10)</vt:lpstr>
      <vt:lpstr>箱贴 (13)</vt:lpstr>
      <vt:lpstr>箱贴 (14)</vt:lpstr>
      <vt:lpstr>箱贴 (15)</vt:lpstr>
      <vt:lpstr>箱贴 (16)</vt:lpstr>
      <vt:lpstr>箱贴 (17)</vt:lpstr>
      <vt:lpstr>箱贴 (18)</vt:lpstr>
      <vt:lpstr>箱贴 (19)</vt:lpstr>
      <vt:lpstr>箱贴 (20)</vt:lpstr>
      <vt:lpstr>箱贴 (21)</vt:lpstr>
      <vt:lpstr>箱贴 (22)</vt:lpstr>
      <vt:lpstr>箱贴 (23)</vt:lpstr>
      <vt:lpstr>箱贴 (24)</vt:lpstr>
      <vt:lpstr>箱贴 (25)</vt:lpstr>
      <vt:lpstr>箱贴 (26)</vt:lpstr>
      <vt:lpstr>箱贴 (27)</vt:lpstr>
      <vt:lpstr>箱贴 (28)</vt:lpstr>
      <vt:lpstr>箱贴 (29)</vt:lpstr>
      <vt:lpstr>箱贴 (30)</vt:lpstr>
      <vt:lpstr>箱贴 (31)</vt:lpstr>
      <vt:lpstr>箱贴 (32)</vt:lpstr>
      <vt:lpstr>箱贴 (33)</vt:lpstr>
      <vt:lpstr>箱贴 (34)</vt:lpstr>
      <vt:lpstr>箱贴 (35)</vt:lpstr>
      <vt:lpstr>箱贴 (36)</vt:lpstr>
      <vt:lpstr>箱贴 (37)</vt:lpstr>
      <vt:lpstr>箱贴 (38)</vt:lpstr>
      <vt:lpstr>箱贴 (39)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2026-03-18T06:40:26Z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BC067AF22ED7497290D8EA9F755894F6_13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