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<sst xmlns="http://schemas.openxmlformats.org/spreadsheetml/2006/main" count="93" uniqueCount="54">
  <si>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</si>
  <si>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</si>
  <si>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</si>
  <si>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</si>
  <si>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3077 6543</t>
  </si>
  <si>
    <t>地址：李传富，       18764348749/13961369800
连云港宏美服饰有限公司
连云港赣榆区城西镇东大里村，村东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</si>
  <si>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</si>
  <si>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</si>
  <si>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</si>
  <si>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</si>
  <si>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</si>
  <si>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</si>
  <si>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</si>
  <si>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</si>
  <si>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</si>
  <si>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</si>
  <si>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</si>
  <si>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</si>
  <si>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</si>
  <si>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</si>
  <si>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</si>
  <si>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</si>
  <si>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</si>
  <si>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</si>
  <si>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</si>
  <si>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</si>
  <si>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</si>
  <si>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</si>
  <si>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</si>
  <si>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</si>
  <si>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S26031107 </t>
  </si>
  <si>
    <t>MAYORAL</t>
  </si>
  <si>
    <t>66*90CM</t>
  </si>
  <si>
    <t>1/2</t>
  </si>
  <si>
    <t>64*86CM</t>
  </si>
  <si>
    <t>2/2</t>
  </si>
  <si>
    <t>合计：</t>
  </si>
  <si>
    <t>2</t>
  </si>
  <si>
    <t>世捷货运 100 135 789</t>
  </si>
  <si>
    <t>52*50CM</t>
  </si>
  <si>
    <t>1/7</t>
  </si>
  <si>
    <t>56*52CM</t>
  </si>
  <si>
    <t>2/7</t>
  </si>
  <si>
    <t>70*54CM</t>
  </si>
  <si>
    <t>3/7</t>
  </si>
  <si>
    <t>74*56CM</t>
  </si>
  <si>
    <t>4/7</t>
  </si>
  <si>
    <t>72*58CM</t>
  </si>
  <si>
    <t>5/7</t>
  </si>
  <si>
    <t>77*60CM</t>
  </si>
  <si>
    <t>6/7</t>
  </si>
  <si>
    <t>82*62CM</t>
  </si>
  <si>
    <t>7/7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</si>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</sst>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workbookViewId="0">
      <selection activeCell="L12" sqref="A1:L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41" t="s">
        <v>30</v>
      </c>
      <c r="B9" s="22" t="s">
        <v>31</v>
      </c>
      <c r="C9" s="42">
        <v>4472</v>
      </c>
      <c r="D9" s="24"/>
      <c r="E9" s="25" t="s">
        <v>32</v>
      </c>
      <c r="F9" s="26">
        <v>242</v>
      </c>
      <c r="G9" s="26">
        <v>2</v>
      </c>
      <c r="H9" s="26">
        <f>SUM(F9:G9)</f>
        <v>244</v>
      </c>
      <c r="I9" s="27" t="s">
        <v>33</v>
      </c>
      <c r="J9" s="28">
        <v>9.1</v>
      </c>
      <c r="K9" s="29">
        <v>9.6</v>
      </c>
      <c r="L9" s="30"/>
    </row>
    <row r="10" s="1" customFormat="1" ht="24.75" customHeight="1" spans="1:12">
      <c r="A10" s="43"/>
      <c r="B10" s="22" t="s">
        <v>31</v>
      </c>
      <c r="C10" s="44"/>
      <c r="D10" s="24"/>
      <c r="E10" s="25" t="s">
        <v>34</v>
      </c>
      <c r="F10" s="26">
        <v>702</v>
      </c>
      <c r="G10" s="26">
        <v>7</v>
      </c>
      <c r="H10" s="26">
        <f>SUM(F10:G10)</f>
        <v>709</v>
      </c>
      <c r="I10" s="27" t="s">
        <v>35</v>
      </c>
      <c r="J10" s="28">
        <v>25.2</v>
      </c>
      <c r="K10" s="29">
        <v>25.7</v>
      </c>
      <c r="L10" s="33"/>
    </row>
    <row r="11" s="1" customFormat="1" ht="24.75" customHeight="1" spans="1:12">
      <c r="A11" s="38"/>
      <c r="B11" s="22"/>
      <c r="C11" s="39"/>
      <c r="D11" s="24"/>
      <c r="E11" s="25"/>
      <c r="F11" s="26"/>
      <c r="G11" s="26"/>
      <c r="H11" s="26"/>
      <c r="I11" s="20"/>
      <c r="J11" s="28"/>
      <c r="K11" s="29"/>
      <c r="L11" s="40"/>
    </row>
    <row r="12" s="1" customFormat="1" ht="24.75" customHeight="1" spans="1:12">
      <c r="A12" s="38" t="s">
        <v>36</v>
      </c>
      <c r="B12" s="24"/>
      <c r="C12" s="24"/>
      <c r="D12" s="24"/>
      <c r="E12" s="24"/>
      <c r="F12" s="26">
        <f>SUM(F9:F10)</f>
        <v>944</v>
      </c>
      <c r="G12" s="26">
        <f>SUM(G9:G10)</f>
        <v>9</v>
      </c>
      <c r="H12" s="26">
        <f>SUM(H9:H10)</f>
        <v>953</v>
      </c>
      <c r="I12" s="20" t="s">
        <v>37</v>
      </c>
      <c r="J12" s="28">
        <f>SUM(J9:J10)</f>
        <v>34.3</v>
      </c>
      <c r="K12" s="28">
        <f>SUM(K9:K10)</f>
        <v>35.3</v>
      </c>
      <c r="L12" s="40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workbookViewId="0">
      <selection activeCell="E9" sqref="E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45734</v>
      </c>
      <c r="F3" s="7"/>
      <c r="G3" s="8"/>
    </row>
    <row r="4" ht="33" customHeight="1" spans="1:12">
      <c r="D4" s="6" t="s">
        <v>3</v>
      </c>
      <c r="E4" s="9" t="s">
        <v>38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2426</v>
      </c>
      <c r="D9" s="24"/>
      <c r="E9" s="25" t="s">
        <v>39</v>
      </c>
      <c r="F9" s="26">
        <v>230</v>
      </c>
      <c r="G9" s="26">
        <v>2</v>
      </c>
      <c r="H9" s="26">
        <f>SUM(F9:G9)</f>
        <v>232</v>
      </c>
      <c r="I9" s="27" t="s">
        <v>40</v>
      </c>
      <c r="J9" s="28">
        <v>4</v>
      </c>
      <c r="K9" s="29">
        <v>4.1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41</v>
      </c>
      <c r="F10" s="26">
        <v>1050</v>
      </c>
      <c r="G10" s="26">
        <v>10</v>
      </c>
      <c r="H10" s="26">
        <f t="shared" ref="H10:H15" si="0">SUM(F10:G10)</f>
        <v>1060</v>
      </c>
      <c r="I10" s="27" t="s">
        <v>42</v>
      </c>
      <c r="J10" s="28">
        <v>19.8</v>
      </c>
      <c r="K10" s="29">
        <v>20.3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43</v>
      </c>
      <c r="F11" s="26">
        <v>1088</v>
      </c>
      <c r="G11" s="26">
        <v>10</v>
      </c>
      <c r="H11" s="26">
        <f t="shared" si="0"/>
        <v>1098</v>
      </c>
      <c r="I11" s="27" t="s">
        <v>44</v>
      </c>
      <c r="J11" s="28">
        <v>26.8</v>
      </c>
      <c r="K11" s="29">
        <v>27.3</v>
      </c>
      <c r="L11" s="34"/>
    </row>
    <row r="12" s="1" customFormat="1" ht="24.75" customHeight="1" spans="1:12">
      <c r="A12" s="31"/>
      <c r="B12" s="22" t="s">
        <v>31</v>
      </c>
      <c r="C12" s="35"/>
      <c r="D12" s="24"/>
      <c r="E12" s="25" t="s">
        <v>45</v>
      </c>
      <c r="F12" s="26">
        <v>175</v>
      </c>
      <c r="G12" s="26">
        <v>1</v>
      </c>
      <c r="H12" s="26">
        <f t="shared" si="0"/>
        <v>176</v>
      </c>
      <c r="I12" s="27" t="s">
        <v>46</v>
      </c>
      <c r="J12" s="28">
        <v>4.8</v>
      </c>
      <c r="K12" s="29">
        <v>5</v>
      </c>
      <c r="L12" s="34"/>
    </row>
    <row r="13" s="1" customFormat="1" ht="24.75" customHeight="1" spans="1:12">
      <c r="A13" s="31"/>
      <c r="B13" s="22" t="s">
        <v>31</v>
      </c>
      <c r="C13" s="36">
        <v>4472</v>
      </c>
      <c r="D13" s="24"/>
      <c r="E13" s="25" t="s">
        <v>47</v>
      </c>
      <c r="F13" s="26">
        <v>466</v>
      </c>
      <c r="G13" s="26">
        <v>4</v>
      </c>
      <c r="H13" s="26">
        <f t="shared" si="0"/>
        <v>470</v>
      </c>
      <c r="I13" s="27" t="s">
        <v>48</v>
      </c>
      <c r="J13" s="28">
        <v>12.5</v>
      </c>
      <c r="K13" s="29">
        <v>13</v>
      </c>
      <c r="L13" s="34"/>
    </row>
    <row r="14" s="1" customFormat="1" ht="24.75" customHeight="1" spans="1:12">
      <c r="A14" s="31"/>
      <c r="B14" s="22" t="s">
        <v>31</v>
      </c>
      <c r="C14" s="36"/>
      <c r="D14" s="24"/>
      <c r="E14" s="25" t="s">
        <v>49</v>
      </c>
      <c r="F14" s="26">
        <v>870</v>
      </c>
      <c r="G14" s="26">
        <v>8</v>
      </c>
      <c r="H14" s="26">
        <f t="shared" si="0"/>
        <v>878</v>
      </c>
      <c r="I14" s="27" t="s">
        <v>50</v>
      </c>
      <c r="J14" s="28">
        <v>26.2</v>
      </c>
      <c r="K14" s="29">
        <v>26.7</v>
      </c>
      <c r="L14" s="34"/>
    </row>
    <row r="15" s="1" customFormat="1" ht="24.75" customHeight="1" spans="1:12">
      <c r="A15" s="31"/>
      <c r="B15" s="22" t="s">
        <v>31</v>
      </c>
      <c r="C15" s="37"/>
      <c r="D15" s="24"/>
      <c r="E15" s="25" t="s">
        <v>51</v>
      </c>
      <c r="F15" s="26">
        <v>880</v>
      </c>
      <c r="G15" s="26">
        <v>8</v>
      </c>
      <c r="H15" s="26">
        <f t="shared" si="0"/>
        <v>888</v>
      </c>
      <c r="I15" s="27" t="s">
        <v>52</v>
      </c>
      <c r="J15" s="28">
        <v>29.5</v>
      </c>
      <c r="K15" s="29">
        <v>30</v>
      </c>
      <c r="L15" s="34"/>
    </row>
    <row r="16" s="1" customFormat="1" ht="24.75" customHeight="1" spans="1:12">
      <c r="A16" s="38"/>
      <c r="B16" s="22"/>
      <c r="C16" s="39"/>
      <c r="D16" s="24"/>
      <c r="E16" s="25"/>
      <c r="F16" s="26"/>
      <c r="G16" s="26"/>
      <c r="H16" s="26"/>
      <c r="I16" s="20"/>
      <c r="J16" s="28"/>
      <c r="K16" s="29"/>
      <c r="L16" s="40"/>
    </row>
    <row r="17" s="1" customFormat="1" ht="24.75" customHeight="1" spans="1:12">
      <c r="A17" s="38" t="s">
        <v>36</v>
      </c>
      <c r="B17" s="24"/>
      <c r="C17" s="24"/>
      <c r="D17" s="24"/>
      <c r="E17" s="24"/>
      <c r="F17" s="26">
        <f>SUM(F9:F16)</f>
        <v>4759</v>
      </c>
      <c r="G17" s="26">
        <f>SUM(G9:G15)</f>
        <v>43</v>
      </c>
      <c r="H17" s="26">
        <f>SUM(H9:H15)</f>
        <v>4802</v>
      </c>
      <c r="I17" s="20" t="s">
        <v>53</v>
      </c>
      <c r="J17" s="28">
        <f>SUM(J9:J15)</f>
        <v>123.6</v>
      </c>
      <c r="K17" s="28">
        <f>SUM(K9:K15)</f>
        <v>126.4</v>
      </c>
      <c r="L17" s="40"/>
    </row>
    <row r="22" ht="28" customHeight="1"/>
    <row r="23" ht="30" customHeight="1"/>
    <row r="26" ht="26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8">
    <mergeCell ref="A1:L1"/>
    <mergeCell ref="A2:L2"/>
    <mergeCell ref="E3:F3"/>
    <mergeCell ref="E4:F4"/>
    <mergeCell ref="A9:A15"/>
    <mergeCell ref="C9:C12"/>
    <mergeCell ref="C13:C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2026-03-18T07:02:40Z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551CC1FCBCCF48E2A895A78F0E8C8E76_13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