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ES25165 RPG" sheetId="4" r:id="rId1"/>
    <sheet name="Sheet1" sheetId="5" r:id="rId2"/>
  </sheets>
  <externalReferences>
    <externalReference r:id="rId3"/>
  </externalReferences>
  <definedNames>
    <definedName name="Gender">[1]LUT!$I$1:$BI$1</definedName>
    <definedName name="_xlnm.Print_Area" localSheetId="0">'1ES25165 RPG'!$A$1:$O$10</definedName>
  </definedNames>
  <calcPr calcId="144525"/>
</workbook>
</file>

<file path=xl/sharedStrings.xml><?xml version="1.0" encoding="utf-8"?>
<sst xmlns="http://schemas.openxmlformats.org/spreadsheetml/2006/main" count="42" uniqueCount="42">
  <si>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</si>
  <si>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</si>
  <si>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</si>
  <si>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2026.3.19</t>
  </si>
  <si>
    <t>快递单号：</t>
  </si>
  <si>
    <t>SF1554096112479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</si>
  <si>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</si>
  <si>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</si>
  <si>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</si>
  <si>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</si>
  <si>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</si>
  <si>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</si>
  <si>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</si>
  <si>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</si>
  <si>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</si>
  <si>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</si>
  <si>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</si>
  <si>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</si>
  <si>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</si>
  <si>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</si>
  <si>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</si>
  <si>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</si>
  <si>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</si>
  <si>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</si>
  <si>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</si>
  <si>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</si>
  <si>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</si>
  <si>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</si>
  <si>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</si>
  <si>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</si>
  <si>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</si>
  <si>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</si>
  <si>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</si>
  <si>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</si>
  <si>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</si>
  <si>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 xml:space="preserve">S26032119 </t>
  </si>
  <si>
    <t>圆贴</t>
  </si>
  <si>
    <t>Sticker</t>
  </si>
  <si>
    <t xml:space="preserve">1ES25165 RPG </t>
  </si>
  <si>
    <t>1/1</t>
  </si>
  <si>
    <t>385*245*190mm</t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</si>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</sst>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yyyy\-mm\-dd"/>
    <numFmt numFmtId="179" formatCode="0.000_);[Red]\(0.000\)"/>
    <numFmt numFmtId="180" formatCode="0.000_ "/>
  </numFmts>
  <fonts count="5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20"/>
      <color theme="1"/>
      <name val="Calibri"/>
      <charset val="0"/>
    </font>
    <font>
      <sz val="20"/>
      <color theme="1"/>
      <name val="宋体"/>
      <charset val="134"/>
    </font>
    <font>
      <b/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color theme="1"/>
      <name val="Calibri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Calibri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/>
    <xf numFmtId="0" fontId="46" fillId="0" borderId="6" applyNumberFormat="0" applyFill="0" applyAlignment="0" applyProtection="0">
      <alignment vertical="center"/>
    </xf>
    <xf numFmtId="0" fontId="0" fillId="0" borderId="0"/>
    <xf numFmtId="0" fontId="47" fillId="0" borderId="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8" fillId="13" borderId="8" applyNumberFormat="0" applyAlignment="0" applyProtection="0">
      <alignment vertical="center"/>
    </xf>
    <xf numFmtId="0" fontId="49" fillId="13" borderId="4" applyNumberFormat="0" applyAlignment="0" applyProtection="0">
      <alignment vertical="center"/>
    </xf>
    <xf numFmtId="0" fontId="50" fillId="14" borderId="9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3" fillId="0" borderId="0" xfId="0" applyFont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178" fontId="12" fillId="0" borderId="3" xfId="51" applyNumberFormat="1" applyFont="1" applyFill="1" applyBorder="1" applyAlignment="1">
      <alignment horizontal="center" vertical="center" wrapText="1"/>
    </xf>
    <xf numFmtId="177" fontId="12" fillId="0" borderId="3" xfId="51" applyNumberFormat="1" applyFont="1" applyFill="1" applyBorder="1" applyAlignment="1">
      <alignment horizontal="center" vertical="center" wrapText="1"/>
    </xf>
    <xf numFmtId="177" fontId="12" fillId="2" borderId="3" xfId="51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15" fontId="13" fillId="0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5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5" fillId="3" borderId="3" xfId="5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77" fontId="18" fillId="3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 wrapText="1"/>
    </xf>
    <xf numFmtId="0" fontId="20" fillId="0" borderId="3" xfId="5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6" fontId="21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177" fontId="24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49" fontId="26" fillId="0" borderId="3" xfId="51" applyNumberFormat="1" applyFont="1" applyFill="1" applyBorder="1" applyAlignment="1">
      <alignment horizontal="center" vertical="center" wrapText="1"/>
    </xf>
    <xf numFmtId="176" fontId="27" fillId="2" borderId="3" xfId="51" applyNumberFormat="1" applyFont="1" applyFill="1" applyBorder="1" applyAlignment="1">
      <alignment horizontal="center" vertical="center" wrapText="1"/>
    </xf>
    <xf numFmtId="0" fontId="12" fillId="2" borderId="3" xfId="51" applyFont="1" applyFill="1" applyBorder="1" applyAlignment="1">
      <alignment horizontal="center" vertical="center" wrapText="1"/>
    </xf>
    <xf numFmtId="179" fontId="28" fillId="2" borderId="3" xfId="0" applyNumberFormat="1" applyFont="1" applyFill="1" applyBorder="1" applyAlignment="1">
      <alignment horizontal="center" vertical="center" wrapText="1"/>
    </xf>
    <xf numFmtId="179" fontId="28" fillId="0" borderId="3" xfId="0" applyNumberFormat="1" applyFont="1" applyBorder="1" applyAlignment="1">
      <alignment horizontal="center" vertical="center" wrapText="1"/>
    </xf>
    <xf numFmtId="179" fontId="28" fillId="0" borderId="0" xfId="0" applyNumberFormat="1" applyFont="1" applyAlignment="1">
      <alignment horizontal="center" vertical="center" wrapText="1"/>
    </xf>
    <xf numFmtId="177" fontId="28" fillId="2" borderId="3" xfId="51" applyNumberFormat="1" applyFont="1" applyFill="1" applyBorder="1" applyAlignment="1">
      <alignment horizontal="center" vertical="center" wrapText="1"/>
    </xf>
    <xf numFmtId="49" fontId="29" fillId="0" borderId="3" xfId="51" applyNumberFormat="1" applyFont="1" applyFill="1" applyBorder="1" applyAlignment="1">
      <alignment horizontal="center" vertical="center" wrapText="1"/>
    </xf>
    <xf numFmtId="176" fontId="15" fillId="2" borderId="3" xfId="5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30" fillId="2" borderId="3" xfId="0" applyNumberFormat="1" applyFont="1" applyFill="1" applyBorder="1" applyAlignment="1">
      <alignment horizontal="center" vertical="center"/>
    </xf>
    <xf numFmtId="49" fontId="31" fillId="0" borderId="3" xfId="51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180" fontId="28" fillId="2" borderId="3" xfId="0" applyNumberFormat="1" applyFont="1" applyFill="1" applyBorder="1" applyAlignment="1">
      <alignment horizontal="center" vertical="center" wrapText="1"/>
    </xf>
    <xf numFmtId="177" fontId="20" fillId="3" borderId="3" xfId="0" applyNumberFormat="1" applyFont="1" applyFill="1" applyBorder="1" applyAlignment="1">
      <alignment horizontal="center" vertical="center"/>
    </xf>
    <xf numFmtId="49" fontId="32" fillId="3" borderId="3" xfId="0" applyNumberFormat="1" applyFont="1" applyFill="1" applyBorder="1" applyAlignment="1">
      <alignment horizontal="center" vertical="center"/>
    </xf>
    <xf numFmtId="176" fontId="20" fillId="3" borderId="3" xfId="51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79" fontId="17" fillId="3" borderId="3" xfId="0" applyNumberFormat="1" applyFont="1" applyFill="1" applyBorder="1" applyAlignment="1">
      <alignment horizontal="center" vertical="center" wrapText="1"/>
    </xf>
    <xf numFmtId="179" fontId="30" fillId="0" borderId="0" xfId="0" applyNumberFormat="1" applyFont="1" applyAlignment="1">
      <alignment horizontal="center" vertical="center"/>
    </xf>
    <xf numFmtId="177" fontId="20" fillId="2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76" fontId="33" fillId="2" borderId="3" xfId="0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J23" sqref="J23"/>
    </sheetView>
  </sheetViews>
  <sheetFormatPr defaultColWidth="18" defaultRowHeight="13.5"/>
  <cols>
    <col min="1" max="1" width="9.125" customWidth="1"/>
    <col min="2" max="2" width="16.25" customWidth="1"/>
    <col min="3" max="3" width="13.25" customWidth="1"/>
    <col min="4" max="4" width="12.25" customWidth="1"/>
    <col min="5" max="5" width="12.125" customWidth="1"/>
    <col min="6" max="6" width="6.875" customWidth="1"/>
    <col min="7" max="7" width="12" style="3" customWidth="1"/>
    <col min="8" max="8" width="5.125" style="4" customWidth="1"/>
    <col min="9" max="9" width="9.125" style="4" customWidth="1"/>
    <col min="10" max="10" width="8.375" style="5" customWidth="1"/>
    <col min="11" max="11" width="9.375" style="6" customWidth="1"/>
    <col min="12" max="12" width="10.375" style="6" customWidth="1"/>
    <col min="13" max="13" width="13.75" style="7" customWidth="1"/>
    <col min="14" max="14" width="7.5" style="7" customWidth="1"/>
    <col min="15" max="15" width="9.875" customWidth="1"/>
    <col min="16" max="16" width="7" customWidth="1"/>
  </cols>
  <sheetData>
    <row r="1" s="1" customFormat="1" ht="40" customHeight="1" spans="1:16">
      <c r="A1" s="8" t="s">
        <v>0</v>
      </c>
      <c r="B1" s="9"/>
      <c r="C1" s="9"/>
      <c r="D1" s="9"/>
      <c r="E1" s="9"/>
      <c r="F1" s="9"/>
      <c r="G1" s="10"/>
      <c r="H1" s="11"/>
      <c r="I1" s="11"/>
      <c r="J1" s="10"/>
      <c r="K1" s="51"/>
      <c r="L1" s="51"/>
      <c r="M1" s="52"/>
      <c r="N1" s="53"/>
      <c r="O1" s="54"/>
      <c r="P1" s="54"/>
    </row>
    <row r="2" s="1" customFormat="1" ht="25.5" spans="1:16">
      <c r="A2" s="12" t="s">
        <v>1</v>
      </c>
      <c r="B2" s="12"/>
      <c r="C2" s="12"/>
      <c r="D2" s="12"/>
      <c r="E2" s="12"/>
      <c r="F2" s="12"/>
      <c r="G2" s="13"/>
      <c r="H2" s="14"/>
      <c r="I2" s="14"/>
      <c r="J2" s="12"/>
      <c r="K2" s="55"/>
      <c r="L2" s="55"/>
      <c r="M2" s="56"/>
      <c r="N2" s="53"/>
      <c r="O2" s="54"/>
      <c r="P2" s="54"/>
    </row>
    <row r="3" s="1" customFormat="1" ht="15.75" spans="5:16">
      <c r="E3" s="15" t="s">
        <v>2</v>
      </c>
      <c r="F3" s="16" t="s">
        <v>3</v>
      </c>
      <c r="G3" s="17"/>
      <c r="H3" s="18"/>
      <c r="I3" s="50"/>
      <c r="J3" s="5"/>
      <c r="K3" s="57"/>
      <c r="L3" s="57"/>
      <c r="M3" s="58"/>
      <c r="N3" s="53"/>
      <c r="O3" s="54"/>
      <c r="P3" s="54"/>
    </row>
    <row r="4" s="1" customFormat="1" ht="19.5" customHeight="1" spans="5:16">
      <c r="E4" s="19" t="s">
        <v>4</v>
      </c>
      <c r="F4" s="20" t="s">
        <v>5</v>
      </c>
      <c r="G4" s="20"/>
      <c r="H4" s="21"/>
      <c r="I4" s="21"/>
      <c r="J4" s="59"/>
      <c r="K4" s="60"/>
      <c r="L4" s="60"/>
      <c r="M4" s="58"/>
      <c r="N4" s="53"/>
      <c r="O4" s="54"/>
      <c r="P4" s="54"/>
    </row>
    <row r="5" s="1" customFormat="1" ht="15" spans="2:16">
      <c r="B5" s="22"/>
      <c r="C5" s="22"/>
      <c r="G5" s="23"/>
      <c r="H5" s="24"/>
      <c r="I5" s="61"/>
      <c r="J5" s="62"/>
      <c r="K5" s="57"/>
      <c r="L5" s="63"/>
      <c r="M5" s="64"/>
      <c r="N5" s="65"/>
      <c r="O5" s="66"/>
      <c r="P5" s="54"/>
    </row>
    <row r="6" s="2" customFormat="1" ht="15" customHeight="1" spans="1:16">
      <c r="A6" s="25" t="s">
        <v>6</v>
      </c>
      <c r="B6" s="26" t="s">
        <v>7</v>
      </c>
      <c r="C6" s="26" t="s">
        <v>8</v>
      </c>
      <c r="D6" s="26" t="s">
        <v>9</v>
      </c>
      <c r="E6" s="27" t="s">
        <v>10</v>
      </c>
      <c r="F6" s="27" t="s">
        <v>11</v>
      </c>
      <c r="G6" s="28" t="s">
        <v>12</v>
      </c>
      <c r="H6" s="29" t="s">
        <v>13</v>
      </c>
      <c r="I6" s="29" t="s">
        <v>14</v>
      </c>
      <c r="J6" s="67" t="s">
        <v>15</v>
      </c>
      <c r="K6" s="68" t="s">
        <v>16</v>
      </c>
      <c r="L6" s="68" t="s">
        <v>17</v>
      </c>
      <c r="M6" s="69" t="s">
        <v>18</v>
      </c>
      <c r="N6" s="70" t="s">
        <v>19</v>
      </c>
      <c r="O6" s="71"/>
      <c r="P6" s="72"/>
    </row>
    <row r="7" s="2" customFormat="1" ht="24" customHeight="1" spans="1:16">
      <c r="A7" s="25" t="s">
        <v>20</v>
      </c>
      <c r="B7" s="30" t="s">
        <v>21</v>
      </c>
      <c r="C7" s="31" t="s">
        <v>22</v>
      </c>
      <c r="D7" s="32" t="s">
        <v>23</v>
      </c>
      <c r="E7" s="33" t="s">
        <v>24</v>
      </c>
      <c r="F7" s="33" t="s">
        <v>25</v>
      </c>
      <c r="G7" s="28" t="s">
        <v>26</v>
      </c>
      <c r="H7" s="29" t="s">
        <v>27</v>
      </c>
      <c r="I7" s="73" t="s">
        <v>28</v>
      </c>
      <c r="J7" s="74" t="s">
        <v>29</v>
      </c>
      <c r="K7" s="75" t="s">
        <v>30</v>
      </c>
      <c r="L7" s="75" t="s">
        <v>31</v>
      </c>
      <c r="M7" s="69" t="s">
        <v>32</v>
      </c>
      <c r="N7" s="70" t="s">
        <v>33</v>
      </c>
      <c r="O7" s="76" t="s">
        <v>34</v>
      </c>
      <c r="P7" s="72"/>
    </row>
    <row r="8" s="2" customFormat="1" ht="46" customHeight="1" spans="1:15">
      <c r="A8" s="34" t="s">
        <v>35</v>
      </c>
      <c r="B8" s="35" t="s">
        <v>36</v>
      </c>
      <c r="C8" s="35" t="s">
        <v>37</v>
      </c>
      <c r="D8" s="34" t="s">
        <v>38</v>
      </c>
      <c r="E8" s="28"/>
      <c r="F8" s="36"/>
      <c r="G8" s="37">
        <v>47500</v>
      </c>
      <c r="H8" s="38">
        <v>500</v>
      </c>
      <c r="I8" s="77">
        <f>G8+H8</f>
        <v>48000</v>
      </c>
      <c r="J8" s="78" t="s">
        <v>39</v>
      </c>
      <c r="K8" s="68">
        <v>7</v>
      </c>
      <c r="L8" s="68">
        <v>7.5</v>
      </c>
      <c r="M8" s="79" t="s">
        <v>40</v>
      </c>
      <c r="N8" s="80">
        <f>0.385*0.245*0.18</f>
        <v>0.0169785</v>
      </c>
      <c r="O8" s="71"/>
    </row>
    <row r="9" s="2" customFormat="1" ht="27" customHeight="1" spans="1:16">
      <c r="A9" s="39"/>
      <c r="B9" s="40"/>
      <c r="C9" s="40"/>
      <c r="D9" s="39"/>
      <c r="E9" s="41"/>
      <c r="F9" s="42"/>
      <c r="G9" s="42"/>
      <c r="H9" s="43"/>
      <c r="I9" s="81"/>
      <c r="J9" s="82"/>
      <c r="K9" s="83"/>
      <c r="L9" s="83"/>
      <c r="M9" s="84"/>
      <c r="N9" s="85"/>
      <c r="O9" s="85"/>
      <c r="P9" s="86"/>
    </row>
    <row r="10" s="2" customFormat="1" ht="34" customHeight="1" spans="1:16">
      <c r="A10" s="44"/>
      <c r="B10" s="45"/>
      <c r="C10" s="45"/>
      <c r="D10" s="44"/>
      <c r="E10" s="46"/>
      <c r="F10" s="47"/>
      <c r="G10" s="48"/>
      <c r="H10" s="38"/>
      <c r="I10" s="87"/>
      <c r="J10" s="88" t="s">
        <v>41</v>
      </c>
      <c r="K10" s="89"/>
      <c r="L10" s="89"/>
      <c r="M10" s="89"/>
      <c r="N10" s="89"/>
      <c r="O10" s="71"/>
      <c r="P10" s="72"/>
    </row>
    <row r="11" s="1" customFormat="1" ht="15" spans="7:16">
      <c r="G11" s="23"/>
      <c r="H11" s="49"/>
      <c r="I11" s="90"/>
      <c r="J11" s="91"/>
      <c r="K11" s="57"/>
      <c r="L11" s="57"/>
      <c r="M11" s="58"/>
      <c r="N11" s="53"/>
      <c r="O11" s="54"/>
      <c r="P11" s="54"/>
    </row>
    <row r="13" s="1" customFormat="1" ht="15" spans="7:16">
      <c r="G13" s="23"/>
      <c r="H13" s="50"/>
      <c r="I13" s="49"/>
      <c r="J13" s="59"/>
      <c r="K13" s="57"/>
      <c r="L13" s="57"/>
      <c r="M13" s="58"/>
      <c r="N13" s="53"/>
      <c r="O13" s="54"/>
      <c r="P13" s="54"/>
    </row>
  </sheetData>
  <mergeCells count="3">
    <mergeCell ref="A1:M1"/>
    <mergeCell ref="A2:M2"/>
    <mergeCell ref="F3:G3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1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1ES25165 RPG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2026-03-19T08:15:33Z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