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<sst xmlns="http://schemas.openxmlformats.org/spreadsheetml/2006/main" count="33" uniqueCount="33">
  <si>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</si>
  <si>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</si>
  <si>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</si>
  <si>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</si>
  <si>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邮政快递：8432934578813</t>
  </si>
  <si>
    <t>收件地址：刘建民，15395818279，杭州市桐庐县旧县街道洋塘西路80-8号，景色针纺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</si>
  <si>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</si>
  <si>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</si>
  <si>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</si>
  <si>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</si>
  <si>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</si>
  <si>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</si>
  <si>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</si>
  <si>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</si>
  <si>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</si>
  <si>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</si>
  <si>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</si>
  <si>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</si>
  <si>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</si>
  <si>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</si>
  <si>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</si>
  <si>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</si>
  <si>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</si>
  <si>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</si>
  <si>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</si>
  <si>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</si>
  <si>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</si>
  <si>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</si>
  <si>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RSCZH0087</t>
  </si>
  <si>
    <t>ZHLOP25007-1厘米色蜡绳/新版-21CM，5100</t>
  </si>
  <si>
    <t>38645-04，9126/004/407 款，3000，
38653-04，9126/008/407/64 款，2100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</si>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</sst>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10" sqref="I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46100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88" customHeight="1" spans="1:11">
      <c r="A9" s="26" t="s">
        <v>28</v>
      </c>
      <c r="B9" s="26" t="s">
        <v>29</v>
      </c>
      <c r="C9" s="27" t="s">
        <v>30</v>
      </c>
      <c r="D9" s="28">
        <f>3000+2100</f>
        <v>5100</v>
      </c>
      <c r="E9" s="29">
        <f>+D9*0.05</f>
        <v>255</v>
      </c>
      <c r="F9" s="29">
        <f>+D9+E9</f>
        <v>5355</v>
      </c>
      <c r="G9" s="30">
        <v>1</v>
      </c>
      <c r="H9" s="30">
        <f>I9-0.13</f>
        <v>0.86</v>
      </c>
      <c r="I9" s="37">
        <v>0.99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5100</v>
      </c>
      <c r="E11" s="35">
        <f>SUM(E9:E9)</f>
        <v>255</v>
      </c>
      <c r="F11" s="35">
        <f>SUM(F9:F9)</f>
        <v>5355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2026-03-19T09:13:08Z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