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<sst xmlns="http://schemas.openxmlformats.org/spreadsheetml/2006/main" count="56" uniqueCount="54">
  <si>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</si>
  <si>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</si>
  <si>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2026.3.19</t>
  </si>
  <si>
    <t>快递单号:</t>
  </si>
  <si>
    <r>
      <rPr>
        <b/>
        <sz val="11"/>
        <color rgb="FFFF0000"/>
        <rFont val="Calibri"/>
        <charset val="0"/>
      </rPr>
      <t xml:space="preserve">SF1565675124297                                                                </t>
    </r>
    <r>
      <rPr>
        <b/>
        <sz val="11"/>
        <color rgb="FFFF0000"/>
        <rFont val="宋体"/>
        <charset val="0"/>
      </rPr>
      <t>王总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</si>
  <si>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</si>
  <si>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</si>
  <si>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</si>
  <si>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</si>
  <si>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</si>
  <si>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</si>
  <si>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</si>
  <si>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</si>
  <si>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</si>
  <si>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</si>
  <si>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</si>
  <si>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</si>
  <si>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</si>
  <si>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</si>
  <si>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</si>
  <si>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</si>
  <si>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</si>
  <si>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</si>
  <si>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</si>
  <si>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</si>
  <si>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</si>
  <si>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</si>
  <si>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</si>
  <si>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</si>
  <si>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</si>
  <si>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/</t>
  </si>
  <si>
    <t>P26034994</t>
  </si>
  <si>
    <t>1-1</t>
  </si>
  <si>
    <t>25*25*27.5</t>
  </si>
  <si>
    <t>总计</t>
  </si>
  <si>
    <t>Factory name (工厂名称)</t>
  </si>
  <si>
    <t>PO. Number(订单号)</t>
  </si>
  <si>
    <t>S26032008</t>
  </si>
  <si>
    <t>JUSTJEANS</t>
  </si>
  <si>
    <t>Style Code.(款号)</t>
  </si>
  <si>
    <t>170918/171038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</si>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</sst>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473075</xdr:rowOff>
    </xdr:from>
    <xdr:to>
      <xdr:col>1</xdr:col>
      <xdr:colOff>2087880</xdr:colOff>
      <xdr:row>1</xdr:row>
      <xdr:rowOff>1073150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37410" y="727075"/>
          <a:ext cx="195262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C29" sqref="C2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0" customHeight="1" spans="1:12">
      <c r="A9" s="46" t="s">
        <v>29</v>
      </c>
      <c r="B9" s="47">
        <v>170918</v>
      </c>
      <c r="C9" s="48" t="s">
        <v>30</v>
      </c>
      <c r="D9" s="49" t="s">
        <v>31</v>
      </c>
      <c r="E9" s="50">
        <v>6</v>
      </c>
      <c r="F9" s="51">
        <v>594</v>
      </c>
      <c r="G9" s="50">
        <v>18</v>
      </c>
      <c r="H9" s="50">
        <f t="shared" ref="H9:H24" si="0">F9+G9</f>
        <v>612</v>
      </c>
      <c r="I9" s="52" t="s">
        <v>32</v>
      </c>
      <c r="J9" s="49">
        <v>2</v>
      </c>
      <c r="K9" s="49">
        <v>3</v>
      </c>
      <c r="L9" s="49" t="s">
        <v>33</v>
      </c>
    </row>
    <row r="10" ht="20" customHeight="1" spans="1:12">
      <c r="A10" s="53"/>
      <c r="B10" s="54"/>
      <c r="C10" s="55"/>
      <c r="D10" s="56"/>
      <c r="E10" s="50">
        <v>8</v>
      </c>
      <c r="F10" s="51">
        <v>1278</v>
      </c>
      <c r="G10" s="50">
        <v>39</v>
      </c>
      <c r="H10" s="50">
        <f t="shared" si="0"/>
        <v>1317</v>
      </c>
      <c r="I10" s="57"/>
      <c r="J10" s="56"/>
      <c r="K10" s="56"/>
      <c r="L10" s="56"/>
    </row>
    <row r="11" ht="20" customHeight="1" spans="1:12">
      <c r="A11" s="53"/>
      <c r="B11" s="54"/>
      <c r="C11" s="55"/>
      <c r="D11" s="56"/>
      <c r="E11" s="50">
        <v>9</v>
      </c>
      <c r="F11" s="51">
        <v>512</v>
      </c>
      <c r="G11" s="50">
        <v>16</v>
      </c>
      <c r="H11" s="50">
        <f t="shared" si="0"/>
        <v>528</v>
      </c>
      <c r="I11" s="57"/>
      <c r="J11" s="56"/>
      <c r="K11" s="56"/>
      <c r="L11" s="56"/>
    </row>
    <row r="12" ht="20" customHeight="1" spans="1:12">
      <c r="A12" s="53"/>
      <c r="B12" s="54"/>
      <c r="C12" s="55"/>
      <c r="D12" s="56"/>
      <c r="E12" s="50">
        <v>10</v>
      </c>
      <c r="F12" s="51">
        <v>1677</v>
      </c>
      <c r="G12" s="50">
        <v>51</v>
      </c>
      <c r="H12" s="50">
        <f t="shared" si="0"/>
        <v>1728</v>
      </c>
      <c r="I12" s="57"/>
      <c r="J12" s="56"/>
      <c r="K12" s="56"/>
      <c r="L12" s="56"/>
    </row>
    <row r="13" ht="20" customHeight="1" spans="1:12">
      <c r="A13" s="53"/>
      <c r="B13" s="54"/>
      <c r="C13" s="55"/>
      <c r="D13" s="56"/>
      <c r="E13" s="50">
        <v>11</v>
      </c>
      <c r="F13" s="51">
        <v>643</v>
      </c>
      <c r="G13" s="50">
        <v>20</v>
      </c>
      <c r="H13" s="50">
        <f t="shared" si="0"/>
        <v>663</v>
      </c>
      <c r="I13" s="57"/>
      <c r="J13" s="56"/>
      <c r="K13" s="56"/>
      <c r="L13" s="56"/>
    </row>
    <row r="14" ht="20" customHeight="1" spans="1:12">
      <c r="A14" s="53"/>
      <c r="B14" s="54"/>
      <c r="C14" s="55"/>
      <c r="D14" s="56"/>
      <c r="E14" s="50">
        <v>12</v>
      </c>
      <c r="F14" s="51">
        <v>1504</v>
      </c>
      <c r="G14" s="50">
        <v>46</v>
      </c>
      <c r="H14" s="50">
        <f t="shared" si="0"/>
        <v>1550</v>
      </c>
      <c r="I14" s="57"/>
      <c r="J14" s="56"/>
      <c r="K14" s="56"/>
      <c r="L14" s="56"/>
    </row>
    <row r="15" ht="20" customHeight="1" spans="1:12">
      <c r="A15" s="53"/>
      <c r="B15" s="54"/>
      <c r="C15" s="55"/>
      <c r="D15" s="56"/>
      <c r="E15" s="50">
        <v>14</v>
      </c>
      <c r="F15" s="51">
        <v>1104</v>
      </c>
      <c r="G15" s="50">
        <v>34</v>
      </c>
      <c r="H15" s="50">
        <f t="shared" si="0"/>
        <v>1138</v>
      </c>
      <c r="I15" s="57"/>
      <c r="J15" s="56"/>
      <c r="K15" s="56"/>
      <c r="L15" s="56"/>
    </row>
    <row r="16" ht="20" customHeight="1" spans="1:12">
      <c r="A16" s="53"/>
      <c r="B16" s="58"/>
      <c r="C16" s="55"/>
      <c r="D16" s="56"/>
      <c r="E16" s="50">
        <v>16</v>
      </c>
      <c r="F16" s="51">
        <v>478</v>
      </c>
      <c r="G16" s="50">
        <v>15</v>
      </c>
      <c r="H16" s="50">
        <f t="shared" si="0"/>
        <v>493</v>
      </c>
      <c r="I16" s="57"/>
      <c r="J16" s="56"/>
      <c r="K16" s="56"/>
      <c r="L16" s="56"/>
    </row>
    <row r="17" ht="20" customHeight="1" spans="1:12">
      <c r="A17" s="53"/>
      <c r="B17" s="47">
        <v>171038</v>
      </c>
      <c r="C17" s="55"/>
      <c r="D17" s="56"/>
      <c r="E17" s="50">
        <v>6</v>
      </c>
      <c r="F17" s="51">
        <v>90</v>
      </c>
      <c r="G17" s="50">
        <v>3</v>
      </c>
      <c r="H17" s="50">
        <f t="shared" si="0"/>
        <v>93</v>
      </c>
      <c r="I17" s="57"/>
      <c r="J17" s="56"/>
      <c r="K17" s="56"/>
      <c r="L17" s="56"/>
    </row>
    <row r="18" ht="20" customHeight="1" spans="1:12">
      <c r="A18" s="53"/>
      <c r="B18" s="54"/>
      <c r="C18" s="55"/>
      <c r="D18" s="56"/>
      <c r="E18" s="50">
        <v>8</v>
      </c>
      <c r="F18" s="51">
        <v>181</v>
      </c>
      <c r="G18" s="50">
        <v>6</v>
      </c>
      <c r="H18" s="50">
        <f t="shared" si="0"/>
        <v>187</v>
      </c>
      <c r="I18" s="57"/>
      <c r="J18" s="56"/>
      <c r="K18" s="56"/>
      <c r="L18" s="56"/>
    </row>
    <row r="19" ht="20" customHeight="1" spans="1:12">
      <c r="A19" s="53"/>
      <c r="B19" s="54"/>
      <c r="C19" s="55"/>
      <c r="D19" s="56"/>
      <c r="E19" s="50">
        <v>9</v>
      </c>
      <c r="F19" s="51">
        <v>130</v>
      </c>
      <c r="G19" s="50">
        <v>3</v>
      </c>
      <c r="H19" s="50">
        <f t="shared" si="0"/>
        <v>133</v>
      </c>
      <c r="I19" s="57"/>
      <c r="J19" s="56"/>
      <c r="K19" s="56"/>
      <c r="L19" s="56"/>
    </row>
    <row r="20" ht="20" customHeight="1" spans="1:12">
      <c r="A20" s="53"/>
      <c r="B20" s="54"/>
      <c r="C20" s="55"/>
      <c r="D20" s="56"/>
      <c r="E20" s="50">
        <v>10</v>
      </c>
      <c r="F20" s="51">
        <v>295</v>
      </c>
      <c r="G20" s="50">
        <v>9</v>
      </c>
      <c r="H20" s="50">
        <f t="shared" si="0"/>
        <v>304</v>
      </c>
      <c r="I20" s="57"/>
      <c r="J20" s="56"/>
      <c r="K20" s="56"/>
      <c r="L20" s="56"/>
    </row>
    <row r="21" ht="20" customHeight="1" spans="1:12">
      <c r="A21" s="53"/>
      <c r="B21" s="54"/>
      <c r="C21" s="55"/>
      <c r="D21" s="56"/>
      <c r="E21" s="50">
        <v>11</v>
      </c>
      <c r="F21" s="51">
        <v>150</v>
      </c>
      <c r="G21" s="50">
        <v>5</v>
      </c>
      <c r="H21" s="50">
        <f t="shared" si="0"/>
        <v>155</v>
      </c>
      <c r="I21" s="57"/>
      <c r="J21" s="56"/>
      <c r="K21" s="56"/>
      <c r="L21" s="56"/>
    </row>
    <row r="22" ht="20" customHeight="1" spans="1:12">
      <c r="A22" s="53"/>
      <c r="B22" s="54"/>
      <c r="C22" s="55"/>
      <c r="D22" s="56"/>
      <c r="E22" s="50">
        <v>12</v>
      </c>
      <c r="F22" s="51">
        <v>327</v>
      </c>
      <c r="G22" s="50">
        <v>10</v>
      </c>
      <c r="H22" s="50">
        <f t="shared" si="0"/>
        <v>337</v>
      </c>
      <c r="I22" s="57"/>
      <c r="J22" s="56"/>
      <c r="K22" s="56"/>
      <c r="L22" s="56"/>
    </row>
    <row r="23" ht="20" customHeight="1" spans="1:12">
      <c r="A23" s="53"/>
      <c r="B23" s="54"/>
      <c r="C23" s="55"/>
      <c r="D23" s="56"/>
      <c r="E23" s="50">
        <v>14</v>
      </c>
      <c r="F23" s="51">
        <v>291</v>
      </c>
      <c r="G23" s="50">
        <v>9</v>
      </c>
      <c r="H23" s="50">
        <f t="shared" si="0"/>
        <v>300</v>
      </c>
      <c r="I23" s="57"/>
      <c r="J23" s="56"/>
      <c r="K23" s="56"/>
      <c r="L23" s="56"/>
    </row>
    <row r="24" ht="20" customHeight="1" spans="1:12">
      <c r="A24" s="53"/>
      <c r="B24" s="58"/>
      <c r="C24" s="55"/>
      <c r="D24" s="56"/>
      <c r="E24" s="50">
        <v>16</v>
      </c>
      <c r="F24" s="51">
        <v>111</v>
      </c>
      <c r="G24" s="50">
        <v>4</v>
      </c>
      <c r="H24" s="50">
        <f t="shared" si="0"/>
        <v>115</v>
      </c>
      <c r="I24" s="57"/>
      <c r="J24" s="56"/>
      <c r="K24" s="56"/>
      <c r="L24" s="56"/>
    </row>
    <row r="25" ht="15" spans="1:12">
      <c r="A25" s="50" t="s">
        <v>34</v>
      </c>
      <c r="B25" s="59"/>
      <c r="C25" s="59"/>
      <c r="D25" s="59"/>
      <c r="E25" s="60"/>
      <c r="F25" s="50">
        <f>SUM(F9:F24)</f>
        <v>9365</v>
      </c>
      <c r="G25" s="61">
        <f>SUM(G9:G24)</f>
        <v>288</v>
      </c>
      <c r="H25" s="61">
        <f>SUM(H9:H24)</f>
        <v>9653</v>
      </c>
      <c r="I25" s="61"/>
      <c r="J25" s="61"/>
      <c r="K25" s="61"/>
      <c r="L25" s="61"/>
    </row>
  </sheetData>
  <mergeCells count="14">
    <mergeCell ref="B4:E4"/>
    <mergeCell ref="F4:L4"/>
    <mergeCell ref="B5:E5"/>
    <mergeCell ref="F5:L5"/>
    <mergeCell ref="A9:A24"/>
    <mergeCell ref="B9:B16"/>
    <mergeCell ref="B17:B24"/>
    <mergeCell ref="C9:C24"/>
    <mergeCell ref="D9:D24"/>
    <mergeCell ref="I9:I24"/>
    <mergeCell ref="J9:J24"/>
    <mergeCell ref="K9:K24"/>
    <mergeCell ref="L9:L2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62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9653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 t="s">
        <v>49</v>
      </c>
      <c r="C9" s="16" t="s">
        <v>50</v>
      </c>
    </row>
    <row r="10" ht="41" customHeight="1" spans="1:3">
      <c r="A10" s="4" t="s">
        <v>51</v>
      </c>
      <c r="B10" s="12" t="s">
        <v>52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2026-03-19T10:43:16Z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FE75312A7BA14DC2AF3EC16BF4586F81_13</vt:lpwstr>
  </property>
  <property fmtid="{D5CDD505-2E9C-101B-9397-08002B2CF9AE}" pid="4" name="CalculationRule">
    <vt:i4>0</vt:i4>
  </property>
</Properties>
</file>