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价格贴!$A$1:$L$13</definedName>
  </definedNames>
  <calcPr calcId="124519"/>
</workbook>
</file>

<file path=xl/calcChain.xml><?xml version="1.0" encoding="utf-8"?>
<calcChain xmlns="http://schemas.openxmlformats.org/spreadsheetml/2006/main">
  <c r="G12" i="7"/>
  <c r="H12" s="1"/>
  <c r="G11"/>
  <c r="H11" s="1"/>
  <c r="H10"/>
  <c r="G10"/>
  <c r="G9"/>
  <c r="H9" s="1"/>
  <c r="G8"/>
  <c r="H8" s="1"/>
  <c r="G7"/>
  <c r="H7" s="1"/>
</calcChain>
</file>

<file path=xl/sharedStrings.xml><?xml version="1.0" encoding="utf-8"?>
<sst xmlns="http://schemas.openxmlformats.org/spreadsheetml/2006/main" count="56" uniqueCount="47">
  <si>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</si>
  <si>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</si>
  <si>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</si>
  <si>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</si>
  <si>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</si>
  <si>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</si>
  <si>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</si>
  <si>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</si>
  <si>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</si>
  <si>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</si>
  <si>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</si>
  <si>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</si>
  <si>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</si>
  <si>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</si>
  <si>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</si>
  <si>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</si>
  <si>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</si>
  <si>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</si>
  <si>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</si>
  <si>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</si>
  <si>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</si>
  <si>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</si>
  <si>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</si>
  <si>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</si>
  <si>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</si>
  <si>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</si>
  <si>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</si>
  <si>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</si>
  <si>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江苏省苏州市张家港市凤凰镇西张镇北路西参南路35号 周丹(15062473833)
</t>
    <phoneticPr fontId="15" type="noConversion"/>
  </si>
  <si>
    <t>S26032043    厂编：2YN26003</t>
    <phoneticPr fontId="15" type="noConversion"/>
  </si>
  <si>
    <t>2028555</t>
    <phoneticPr fontId="19" type="noConversion"/>
  </si>
  <si>
    <t>25*50</t>
    <phoneticPr fontId="19" type="noConversion"/>
  </si>
  <si>
    <t>2028556</t>
    <phoneticPr fontId="19" type="noConversion"/>
  </si>
  <si>
    <t>2028557</t>
    <phoneticPr fontId="19" type="noConversion"/>
  </si>
  <si>
    <t>2028558</t>
    <phoneticPr fontId="19" type="noConversion"/>
  </si>
  <si>
    <t>2028559</t>
    <phoneticPr fontId="19" type="noConversion"/>
  </si>
  <si>
    <t>2028560</t>
    <phoneticPr fontId="19" type="noConversion"/>
  </si>
  <si>
    <t xml:space="preserve">GRAY </t>
    <phoneticPr fontId="19" type="noConversion"/>
  </si>
  <si>
    <t>BLUE</t>
    <phoneticPr fontId="19" type="noConversion"/>
  </si>
  <si>
    <t>499993870231</t>
    <phoneticPr fontId="15" type="noConversion"/>
  </si>
  <si>
    <t>499993870224</t>
    <phoneticPr fontId="15" type="noConversion"/>
  </si>
  <si>
    <t>499993870217</t>
    <phoneticPr fontId="15" type="noConversion"/>
  </si>
  <si>
    <t>499993870200</t>
    <phoneticPr fontId="15" type="noConversion"/>
  </si>
  <si>
    <t>499993870194</t>
    <phoneticPr fontId="15" type="noConversion"/>
  </si>
  <si>
    <t>499993870187</t>
    <phoneticPr fontId="15" type="noConversion"/>
  </si>
  <si>
    <t>1-1                 33*24*13cm</t>
    <phoneticPr fontId="15" type="noConversion"/>
  </si>
  <si>
    <t>SF 1564738846001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</si>
</sst>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8" fontId="0" fillId="0" borderId="1" xfId="0" applyBorder="1">
      <alignment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178" fontId="21" fillId="0" borderId="5" xfId="0" applyFont="1" applyBorder="1" applyAlignment="1">
      <alignment horizontal="center" wrapText="1"/>
    </xf>
    <xf numFmtId="178" fontId="21" fillId="0" borderId="6" xfId="0" applyFont="1" applyBorder="1" applyAlignment="1">
      <alignment horizontal="center" wrapText="1"/>
    </xf>
    <xf numFmtId="178" fontId="21" fillId="0" borderId="7" xfId="0" applyFont="1" applyBorder="1" applyAlignment="1">
      <alignment horizontal="center" wrapText="1"/>
    </xf>
    <xf numFmtId="178" fontId="21" fillId="0" borderId="8" xfId="0" applyFont="1" applyBorder="1" applyAlignment="1">
      <alignment horizontal="center" wrapText="1"/>
    </xf>
    <xf numFmtId="178" fontId="21" fillId="0" borderId="9" xfId="0" applyFont="1" applyBorder="1" applyAlignment="1">
      <alignment horizontal="center" wrapText="1"/>
    </xf>
    <xf numFmtId="178" fontId="21" fillId="0" borderId="10" xfId="0" applyFont="1" applyBorder="1" applyAlignment="1">
      <alignment horizont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G3" sqref="G3:L4"/>
    </sheetView>
  </sheetViews>
  <sheetFormatPr defaultColWidth="9" defaultRowHeight="26.25"/>
  <cols>
    <col min="1" max="1" width="14.375" style="2" customWidth="1"/>
    <col min="2" max="2" width="11.75" style="2" customWidth="1"/>
    <col min="3" max="3" width="16.75" style="2" customWidth="1"/>
    <col min="4" max="4" width="13.5" style="2" customWidth="1"/>
    <col min="5" max="5" width="18.25" style="2" customWidth="1"/>
    <col min="6" max="6" width="8" style="2" customWidth="1"/>
    <col min="7" max="7" width="10.75" style="2" customWidth="1"/>
    <col min="8" max="8" width="8.25" style="2" customWidth="1"/>
    <col min="9" max="9" width="10.875" style="3" customWidth="1"/>
    <col min="10" max="10" width="10.125" style="4" customWidth="1"/>
    <col min="11" max="11" width="7.5" style="4" customWidth="1"/>
    <col min="12" max="12" width="15.875" style="2" customWidth="1"/>
    <col min="13" max="13" width="18" style="2"/>
    <col min="14" max="14" width="21.25" style="10" bestFit="1" customWidth="1"/>
    <col min="15" max="16384" width="9" style="2"/>
  </cols>
  <sheetData>
    <row r="1" spans="1:14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23.25" customHeight="1">
      <c r="A3" s="16"/>
      <c r="B3" s="16"/>
      <c r="C3" s="16"/>
      <c r="D3" s="18" t="s">
        <v>0</v>
      </c>
      <c r="E3" s="26">
        <v>46100</v>
      </c>
      <c r="F3" s="26"/>
      <c r="G3" s="38" t="s">
        <v>28</v>
      </c>
      <c r="H3" s="39"/>
      <c r="I3" s="39"/>
      <c r="J3" s="39"/>
      <c r="K3" s="39"/>
      <c r="L3" s="40"/>
    </row>
    <row r="4" spans="1:14" ht="51" customHeight="1">
      <c r="A4" s="19"/>
      <c r="B4" s="16"/>
      <c r="C4" s="28" t="s">
        <v>1</v>
      </c>
      <c r="D4" s="28"/>
      <c r="E4" s="27" t="s">
        <v>46</v>
      </c>
      <c r="F4" s="27"/>
      <c r="G4" s="41"/>
      <c r="H4" s="42"/>
      <c r="I4" s="42"/>
      <c r="J4" s="42"/>
      <c r="K4" s="42"/>
      <c r="L4" s="43"/>
    </row>
    <row r="5" spans="1:14" s="1" customFormat="1" ht="38.25">
      <c r="A5" s="5" t="s">
        <v>23</v>
      </c>
      <c r="B5" s="6" t="s">
        <v>19</v>
      </c>
      <c r="C5" s="6" t="s">
        <v>20</v>
      </c>
      <c r="D5" s="7" t="s">
        <v>21</v>
      </c>
      <c r="E5" s="7" t="s">
        <v>2</v>
      </c>
      <c r="F5" s="6" t="s">
        <v>3</v>
      </c>
      <c r="G5" s="6" t="s">
        <v>4</v>
      </c>
      <c r="H5" s="6" t="s">
        <v>5</v>
      </c>
      <c r="I5" s="8" t="s">
        <v>6</v>
      </c>
      <c r="J5" s="9" t="s">
        <v>7</v>
      </c>
      <c r="K5" s="9" t="s">
        <v>8</v>
      </c>
      <c r="L5" s="6" t="s">
        <v>9</v>
      </c>
      <c r="N5" s="11"/>
    </row>
    <row r="6" spans="1:14" s="1" customFormat="1" ht="26.25" customHeight="1">
      <c r="A6" s="13" t="s">
        <v>24</v>
      </c>
      <c r="B6" s="12" t="s">
        <v>22</v>
      </c>
      <c r="C6" s="14" t="s">
        <v>25</v>
      </c>
      <c r="D6" s="14" t="s">
        <v>26</v>
      </c>
      <c r="E6" s="17" t="s">
        <v>27</v>
      </c>
      <c r="F6" s="6" t="s">
        <v>10</v>
      </c>
      <c r="G6" s="6" t="s">
        <v>11</v>
      </c>
      <c r="H6" s="6" t="s">
        <v>12</v>
      </c>
      <c r="I6" s="15" t="s">
        <v>13</v>
      </c>
      <c r="J6" s="9" t="s">
        <v>14</v>
      </c>
      <c r="K6" s="9" t="s">
        <v>15</v>
      </c>
      <c r="L6" s="6" t="s">
        <v>16</v>
      </c>
      <c r="N6" s="11"/>
    </row>
    <row r="7" spans="1:14" ht="27" customHeight="1">
      <c r="A7" s="33" t="s">
        <v>29</v>
      </c>
      <c r="B7" s="30" t="s">
        <v>31</v>
      </c>
      <c r="C7" s="30" t="s">
        <v>30</v>
      </c>
      <c r="D7" s="32" t="s">
        <v>37</v>
      </c>
      <c r="E7" s="34" t="s">
        <v>39</v>
      </c>
      <c r="F7" s="31">
        <v>2900</v>
      </c>
      <c r="G7" s="20">
        <f>F7*0.03</f>
        <v>87</v>
      </c>
      <c r="H7" s="20">
        <f>SUM(F7:G7)</f>
        <v>2987</v>
      </c>
      <c r="I7" s="35" t="s">
        <v>45</v>
      </c>
      <c r="J7" s="22">
        <v>3.04</v>
      </c>
      <c r="K7" s="22">
        <v>3.4</v>
      </c>
      <c r="L7" s="21"/>
    </row>
    <row r="8" spans="1:14" ht="27" customHeight="1">
      <c r="A8" s="29"/>
      <c r="B8" s="30" t="s">
        <v>31</v>
      </c>
      <c r="C8" s="30" t="s">
        <v>32</v>
      </c>
      <c r="D8" s="32" t="s">
        <v>37</v>
      </c>
      <c r="E8" s="34" t="s">
        <v>40</v>
      </c>
      <c r="F8" s="31">
        <v>3550</v>
      </c>
      <c r="G8" s="20">
        <f>F8*0.03</f>
        <v>106.5</v>
      </c>
      <c r="H8" s="20">
        <f>SUM(F8:G8)</f>
        <v>3656.5</v>
      </c>
      <c r="I8" s="36"/>
      <c r="J8" s="23"/>
      <c r="K8" s="23"/>
      <c r="L8" s="21"/>
    </row>
    <row r="9" spans="1:14" ht="27" customHeight="1">
      <c r="A9" s="29"/>
      <c r="B9" s="30" t="s">
        <v>31</v>
      </c>
      <c r="C9" s="30" t="s">
        <v>33</v>
      </c>
      <c r="D9" s="32" t="s">
        <v>37</v>
      </c>
      <c r="E9" s="34" t="s">
        <v>41</v>
      </c>
      <c r="F9" s="31">
        <v>1350</v>
      </c>
      <c r="G9" s="20">
        <f>F9*0.03</f>
        <v>40.5</v>
      </c>
      <c r="H9" s="20">
        <f>SUM(F9:G9)</f>
        <v>1390.5</v>
      </c>
      <c r="I9" s="36"/>
      <c r="J9" s="23"/>
      <c r="K9" s="23"/>
      <c r="L9" s="21"/>
    </row>
    <row r="10" spans="1:14" ht="27" customHeight="1">
      <c r="A10" s="29"/>
      <c r="B10" s="30" t="s">
        <v>31</v>
      </c>
      <c r="C10" s="30" t="s">
        <v>34</v>
      </c>
      <c r="D10" s="32" t="s">
        <v>38</v>
      </c>
      <c r="E10" s="34" t="s">
        <v>42</v>
      </c>
      <c r="F10" s="31">
        <v>2000</v>
      </c>
      <c r="G10" s="20">
        <f>F10*0.03</f>
        <v>60</v>
      </c>
      <c r="H10" s="20">
        <f>SUM(F10:G10)</f>
        <v>2060</v>
      </c>
      <c r="I10" s="36"/>
      <c r="J10" s="23"/>
      <c r="K10" s="23"/>
      <c r="L10" s="21"/>
    </row>
    <row r="11" spans="1:14" ht="27" customHeight="1">
      <c r="A11" s="29"/>
      <c r="B11" s="30" t="s">
        <v>31</v>
      </c>
      <c r="C11" s="30" t="s">
        <v>35</v>
      </c>
      <c r="D11" s="32" t="s">
        <v>38</v>
      </c>
      <c r="E11" s="34" t="s">
        <v>43</v>
      </c>
      <c r="F11" s="31">
        <v>2400</v>
      </c>
      <c r="G11" s="20">
        <f>F11*0.03</f>
        <v>72</v>
      </c>
      <c r="H11" s="20">
        <f>SUM(F11:G11)</f>
        <v>2472</v>
      </c>
      <c r="I11" s="36"/>
      <c r="J11" s="23"/>
      <c r="K11" s="23"/>
      <c r="L11" s="21"/>
    </row>
    <row r="12" spans="1:14" ht="27" customHeight="1">
      <c r="A12" s="29"/>
      <c r="B12" s="30" t="s">
        <v>31</v>
      </c>
      <c r="C12" s="30" t="s">
        <v>36</v>
      </c>
      <c r="D12" s="32" t="s">
        <v>38</v>
      </c>
      <c r="E12" s="34" t="s">
        <v>44</v>
      </c>
      <c r="F12" s="31">
        <v>900</v>
      </c>
      <c r="G12" s="20">
        <f>F12*0.03</f>
        <v>27</v>
      </c>
      <c r="H12" s="20">
        <f>SUM(F12:G12)</f>
        <v>927</v>
      </c>
      <c r="I12" s="37"/>
      <c r="J12" s="23"/>
      <c r="K12" s="23"/>
      <c r="L12" s="21"/>
    </row>
  </sheetData>
  <mergeCells count="10">
    <mergeCell ref="J7:J12"/>
    <mergeCell ref="K7:K12"/>
    <mergeCell ref="A1:L1"/>
    <mergeCell ref="A2:L2"/>
    <mergeCell ref="E3:F3"/>
    <mergeCell ref="G3:L4"/>
    <mergeCell ref="E4:F4"/>
    <mergeCell ref="C4:D4"/>
    <mergeCell ref="A7:A12"/>
    <mergeCell ref="I7:I12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2026-03-19T01:52:17Z</cp:lastPrinted>
  <dcterms:created xsi:type="dcterms:W3CDTF">2017-02-25T05:34:00Z</dcterms:created>
  <dcterms:modified xsi:type="dcterms:W3CDTF">2026-03-19T01:58:43Z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