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<sst xmlns="http://schemas.openxmlformats.org/spreadsheetml/2006/main" count="44" uniqueCount="42">
  <si>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</si>
  <si>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</si>
  <si>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SF1567748061602</t>
  </si>
  <si>
    <t xml:space="preserve">湖南省永州市东安县白牙市工业园区  永州市盛欣服饰有限公司  吕益红 13537484490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</si>
  <si>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</si>
  <si>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</si>
  <si>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</si>
  <si>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</si>
  <si>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</si>
  <si>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</si>
  <si>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</si>
  <si>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</si>
  <si>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</si>
  <si>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</si>
  <si>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</si>
  <si>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</si>
  <si>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</si>
  <si>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</si>
  <si>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</si>
  <si>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</si>
  <si>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</si>
  <si>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</si>
  <si>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</si>
  <si>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</si>
  <si>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</si>
  <si>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</si>
  <si>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RCCT21421283</t>
  </si>
  <si>
    <t>HPZCALL006  
Rfid price hangtag</t>
  </si>
  <si>
    <t>2142-185</t>
  </si>
  <si>
    <t>S</t>
  </si>
  <si>
    <t>6/1</t>
  </si>
  <si>
    <t>37*37*25</t>
  </si>
  <si>
    <t>6/2</t>
  </si>
  <si>
    <t>M</t>
  </si>
  <si>
    <t>6/3</t>
  </si>
  <si>
    <t>37*37*32</t>
  </si>
  <si>
    <t>6/4</t>
  </si>
  <si>
    <t>32*32*31</t>
  </si>
  <si>
    <t>L</t>
  </si>
  <si>
    <t>6/5</t>
  </si>
  <si>
    <t>6/6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</si>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</sst>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J13" sqref="J1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3600</v>
      </c>
      <c r="G8" s="35">
        <f>H8-F8</f>
        <v>0</v>
      </c>
      <c r="H8" s="34">
        <v>3600</v>
      </c>
      <c r="I8" s="36" t="s">
        <v>30</v>
      </c>
      <c r="J8" s="35">
        <v>12.25</v>
      </c>
      <c r="K8" s="35">
        <v>12.95</v>
      </c>
      <c r="L8" s="35" t="s">
        <v>31</v>
      </c>
    </row>
    <row r="9" s="2" customFormat="1" ht="33" customHeight="1" spans="1:12">
      <c r="A9" s="29"/>
      <c r="B9" s="30"/>
      <c r="C9" s="31"/>
      <c r="D9" s="32"/>
      <c r="E9" s="37"/>
      <c r="F9" s="38">
        <v>3501</v>
      </c>
      <c r="G9" s="35">
        <f>H9-F9</f>
        <v>72</v>
      </c>
      <c r="H9" s="34">
        <v>3573</v>
      </c>
      <c r="I9" s="36" t="s">
        <v>32</v>
      </c>
      <c r="J9" s="35">
        <v>11.45</v>
      </c>
      <c r="K9" s="35">
        <v>12.15</v>
      </c>
      <c r="L9" s="35" t="s">
        <v>31</v>
      </c>
    </row>
    <row r="10" s="2" customFormat="1" ht="33" customHeight="1" spans="1:12">
      <c r="A10" s="29"/>
      <c r="B10" s="30"/>
      <c r="C10" s="31"/>
      <c r="D10" s="32"/>
      <c r="E10" s="33" t="s">
        <v>33</v>
      </c>
      <c r="F10" s="34">
        <v>4500</v>
      </c>
      <c r="G10" s="35">
        <f>H10-F10</f>
        <v>0</v>
      </c>
      <c r="H10" s="34">
        <v>4500</v>
      </c>
      <c r="I10" s="36" t="s">
        <v>34</v>
      </c>
      <c r="J10" s="35">
        <v>15.3</v>
      </c>
      <c r="K10" s="35">
        <v>16.05</v>
      </c>
      <c r="L10" s="35" t="s">
        <v>35</v>
      </c>
    </row>
    <row r="11" s="2" customFormat="1" ht="33" customHeight="1" spans="1:12">
      <c r="A11" s="29"/>
      <c r="B11" s="30"/>
      <c r="C11" s="31"/>
      <c r="D11" s="32"/>
      <c r="E11" s="37"/>
      <c r="F11" s="34">
        <v>2830</v>
      </c>
      <c r="G11" s="35">
        <f>H11-F11</f>
        <v>74</v>
      </c>
      <c r="H11" s="34">
        <v>2904</v>
      </c>
      <c r="I11" s="36" t="s">
        <v>36</v>
      </c>
      <c r="J11" s="35">
        <v>9.95</v>
      </c>
      <c r="K11" s="35">
        <v>10.55</v>
      </c>
      <c r="L11" s="35" t="s">
        <v>37</v>
      </c>
    </row>
    <row r="12" s="2" customFormat="1" ht="33" customHeight="1" spans="1:12">
      <c r="A12" s="29"/>
      <c r="B12" s="30"/>
      <c r="C12" s="31"/>
      <c r="D12" s="32"/>
      <c r="E12" s="33" t="s">
        <v>38</v>
      </c>
      <c r="F12" s="34">
        <v>3600</v>
      </c>
      <c r="G12" s="35">
        <f>H12-F12</f>
        <v>0</v>
      </c>
      <c r="H12" s="34">
        <v>3600</v>
      </c>
      <c r="I12" s="36" t="s">
        <v>39</v>
      </c>
      <c r="J12" s="35">
        <v>12.25</v>
      </c>
      <c r="K12" s="35">
        <v>12.95</v>
      </c>
      <c r="L12" s="35" t="s">
        <v>31</v>
      </c>
    </row>
    <row r="13" s="2" customFormat="1" ht="33" customHeight="1" spans="1:12">
      <c r="A13" s="29"/>
      <c r="B13" s="30"/>
      <c r="C13" s="31"/>
      <c r="D13" s="32"/>
      <c r="E13" s="37"/>
      <c r="F13" s="38">
        <v>1057</v>
      </c>
      <c r="G13" s="35">
        <f>H13-F13</f>
        <v>47</v>
      </c>
      <c r="H13" s="34">
        <v>1104</v>
      </c>
      <c r="I13" s="36" t="s">
        <v>40</v>
      </c>
      <c r="J13" s="35">
        <v>3.8</v>
      </c>
      <c r="K13" s="35">
        <v>4.15</v>
      </c>
      <c r="L13" s="35" t="s">
        <v>41</v>
      </c>
    </row>
    <row r="14" s="2" customFormat="1" ht="33" customHeight="1" spans="1:12">
      <c r="A14" s="39"/>
      <c r="B14" s="40"/>
      <c r="C14" s="41"/>
      <c r="D14" s="41"/>
      <c r="E14" s="42"/>
      <c r="F14" s="42">
        <f>SUM(F8:F13)</f>
        <v>19088</v>
      </c>
      <c r="G14" s="42">
        <f>SUM(G8:G13)</f>
        <v>193</v>
      </c>
      <c r="H14" s="42">
        <f>SUM(H8:H13)</f>
        <v>19281</v>
      </c>
      <c r="I14" s="43"/>
      <c r="J14" s="44"/>
      <c r="K14" s="45"/>
      <c r="L14" s="46"/>
    </row>
    <row r="15" s="2" customFormat="1" spans="1:12">
      <c r="A15" s="47"/>
      <c r="G15" s="48"/>
      <c r="I15" s="49"/>
      <c r="J15" s="47"/>
      <c r="K15" s="47"/>
      <c r="L15" s="47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1">
    <mergeCell ref="A1:L1"/>
    <mergeCell ref="A2:L2"/>
    <mergeCell ref="E3:F3"/>
    <mergeCell ref="D4:G4"/>
    <mergeCell ref="B5:K5"/>
    <mergeCell ref="A8:A13"/>
    <mergeCell ref="B8:B13"/>
    <mergeCell ref="D8:D13"/>
    <mergeCell ref="E8:E9"/>
    <mergeCell ref="E10:E11"/>
    <mergeCell ref="E12:E13"/>
  </mergeCells>
  <printOptions gridLines="1"/>
  <pageMargins left="0" right="0" top="0" bottom="0" header="0.31496062992126" footer="0.31496062992126"/>
  <pageSetup paperSize="9" scale="77" orientation="landscape" verticalDpi="203"/>
  <headerFooter/>
  <ignoredErrors>
    <ignoredError sqref="A1:L7 D8:H8 A9:H13 A14:E14 G14:L14 A15:L1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