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010" windowHeight="12735"/>
  </bookViews>
  <sheets>
    <sheet name="FT02067商店单和网单" sheetId="7" r:id="rId1"/>
    <sheet name="箱贴 " sheetId="9" r:id="rId2"/>
  </sheets>
  <externalReferences>
    <externalReference r:id="rId3"/>
  </externalReferences>
  <definedNames>
    <definedName name="_xlnm._FilterDatabase" localSheetId="0" hidden="1">FT02067商店单和网单!#REF!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<sst xmlns="http://schemas.openxmlformats.org/spreadsheetml/2006/main" count="145" uniqueCount="71">
  <si>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</si>
  <si>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</si>
  <si>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</si>
  <si>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中通73599592415416/73599592415622
73599592415995/73599592415796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</si>
  <si>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</si>
  <si>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</si>
  <si>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</si>
  <si>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</si>
  <si>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</si>
  <si>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</si>
  <si>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</si>
  <si>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</si>
  <si>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</si>
  <si>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</si>
  <si>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</si>
  <si>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</si>
  <si>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</si>
  <si>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</si>
  <si>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</si>
  <si>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</si>
  <si>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</si>
  <si>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</si>
  <si>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</si>
  <si>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</si>
  <si>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</si>
  <si>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</si>
  <si>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</si>
  <si>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</si>
  <si>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r>
      <rPr>
        <b/>
        <sz val="11"/>
        <color rgb="FF000000"/>
        <rFont val="Calibri"/>
        <charset val="134"/>
      </rPr>
      <t>S26-WM-080</t>
    </r>
    <r>
      <rPr>
        <b/>
        <sz val="11"/>
        <color rgb="FF000000"/>
        <rFont val="宋体"/>
        <charset val="134"/>
      </rPr>
      <t>追加单</t>
    </r>
  </si>
  <si>
    <t>FT02067商店单</t>
  </si>
  <si>
    <t>422C</t>
  </si>
  <si>
    <t>XS(4/5)</t>
  </si>
  <si>
    <t>1</t>
  </si>
  <si>
    <t>40*27.5*30cm</t>
  </si>
  <si>
    <t>S(6/7)</t>
  </si>
  <si>
    <t>M(8)</t>
  </si>
  <si>
    <t>L(10/12)</t>
  </si>
  <si>
    <t>FT02067网单</t>
  </si>
  <si>
    <t xml:space="preserve"> 4/5</t>
  </si>
  <si>
    <t>6/7</t>
  </si>
  <si>
    <t>8</t>
  </si>
  <si>
    <t>10/12</t>
  </si>
  <si>
    <t>186C2</t>
  </si>
  <si>
    <t>34.5*25.5*20cm</t>
  </si>
  <si>
    <r>
      <rPr>
        <b/>
        <sz val="11"/>
        <color rgb="FF000000"/>
        <rFont val="Calibri"/>
        <charset val="134"/>
      </rPr>
      <t>WHITE</t>
    </r>
    <r>
      <rPr>
        <b/>
        <sz val="11"/>
        <color rgb="FF000000"/>
        <rFont val="宋体"/>
        <charset val="134"/>
      </rPr>
      <t>白色</t>
    </r>
  </si>
  <si>
    <t>Factory name (工厂名称)</t>
  </si>
  <si>
    <t>PO. Number(订单号)</t>
  </si>
  <si>
    <t>FT02067商店单和网单</t>
  </si>
  <si>
    <t>Product Code.(产品编号)</t>
  </si>
  <si>
    <t>SP2639363HE</t>
  </si>
  <si>
    <t>Carton No.(箱号):</t>
  </si>
  <si>
    <t>Inner Packages(包装方式）</t>
  </si>
  <si>
    <t>8/7</t>
  </si>
  <si>
    <t>Carton Dimension（箱规）</t>
  </si>
  <si>
    <t>Gross Weight（毛重）</t>
  </si>
  <si>
    <t>8.8kg</t>
  </si>
  <si>
    <t>Net Weight（净重）</t>
  </si>
  <si>
    <t>7.62kg</t>
  </si>
  <si>
    <t>Remark（备注）</t>
  </si>
  <si>
    <t xml:space="preserve">
SP202039LS
</t>
  </si>
  <si>
    <t>8/2</t>
  </si>
  <si>
    <t>4.92kg</t>
  </si>
  <si>
    <t>4.56kg</t>
  </si>
  <si>
    <t xml:space="preserve">
P202040AN
</t>
  </si>
  <si>
    <t>8/3</t>
  </si>
  <si>
    <t>5.5kg</t>
  </si>
  <si>
    <t>5.14kg</t>
  </si>
  <si>
    <t xml:space="preserve">
SP2639955KS
</t>
  </si>
  <si>
    <t>8/5</t>
  </si>
  <si>
    <t>2.98kg</t>
  </si>
  <si>
    <t>2.62kg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</si>
</sst>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2"/>
      <color theme="1"/>
      <name val="Arial"/>
      <charset val="134"/>
    </font>
    <font>
      <sz val="14"/>
      <name val="Calibri"/>
      <charset val="134"/>
    </font>
    <font>
      <sz val="12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52" applyFont="1" applyFill="1" applyBorder="1" applyAlignment="1">
      <alignment horizontal="center" vertical="center" wrapText="1"/>
    </xf>
    <xf numFmtId="178" fontId="14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49" fontId="14" fillId="0" borderId="9" xfId="52" applyNumberFormat="1" applyFont="1" applyFill="1" applyBorder="1" applyAlignment="1">
      <alignment horizontal="center" vertical="center" wrapText="1"/>
    </xf>
    <xf numFmtId="177" fontId="14" fillId="0" borderId="9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3" fillId="0" borderId="9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9" fontId="19" fillId="2" borderId="9" xfId="0" applyNumberFormat="1" applyFont="1" applyFill="1" applyBorder="1" applyAlignment="1">
      <alignment horizontal="center"/>
    </xf>
    <xf numFmtId="0" fontId="8" fillId="0" borderId="11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981265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447675</xdr:colOff>
      <xdr:row>7</xdr:row>
      <xdr:rowOff>33655</xdr:rowOff>
    </xdr:from>
    <xdr:to>
      <xdr:col>2</xdr:col>
      <xdr:colOff>1269365</xdr:colOff>
      <xdr:row>10</xdr:row>
      <xdr:rowOff>197485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2615" y="2357755"/>
          <a:ext cx="821690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649605</xdr:colOff>
      <xdr:row>11</xdr:row>
      <xdr:rowOff>257810</xdr:rowOff>
    </xdr:from>
    <xdr:to>
      <xdr:col>2</xdr:col>
      <xdr:colOff>1238885</xdr:colOff>
      <xdr:row>14</xdr:row>
      <xdr:rowOff>57785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44545" y="3597910"/>
          <a:ext cx="58928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401320</xdr:colOff>
      <xdr:row>19</xdr:row>
      <xdr:rowOff>151765</xdr:rowOff>
    </xdr:from>
    <xdr:to>
      <xdr:col>2</xdr:col>
      <xdr:colOff>1315720</xdr:colOff>
      <xdr:row>22</xdr:row>
      <xdr:rowOff>132080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96260" y="6235065"/>
          <a:ext cx="914400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356870</xdr:colOff>
      <xdr:row>15</xdr:row>
      <xdr:rowOff>3810</xdr:rowOff>
    </xdr:from>
    <xdr:to>
      <xdr:col>2</xdr:col>
      <xdr:colOff>1337945</xdr:colOff>
      <xdr:row>18</xdr:row>
      <xdr:rowOff>52070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51810" y="4715510"/>
          <a:ext cx="981075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23</xdr:row>
      <xdr:rowOff>61595</xdr:rowOff>
    </xdr:from>
    <xdr:to>
      <xdr:col>2</xdr:col>
      <xdr:colOff>1468120</xdr:colOff>
      <xdr:row>26</xdr:row>
      <xdr:rowOff>193040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52115" y="7516495"/>
          <a:ext cx="121094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178435</xdr:colOff>
      <xdr:row>27</xdr:row>
      <xdr:rowOff>62865</xdr:rowOff>
    </xdr:from>
    <xdr:to>
      <xdr:col>2</xdr:col>
      <xdr:colOff>1363345</xdr:colOff>
      <xdr:row>30</xdr:row>
      <xdr:rowOff>149225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73375" y="8889365"/>
          <a:ext cx="1184910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245745</xdr:colOff>
      <xdr:row>31</xdr:row>
      <xdr:rowOff>51435</xdr:rowOff>
    </xdr:from>
    <xdr:to>
      <xdr:col>2</xdr:col>
      <xdr:colOff>1427480</xdr:colOff>
      <xdr:row>34</xdr:row>
      <xdr:rowOff>180975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40685" y="10249535"/>
          <a:ext cx="1181735" cy="1158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100330</xdr:colOff>
      <xdr:row>35</xdr:row>
      <xdr:rowOff>95250</xdr:rowOff>
    </xdr:from>
    <xdr:to>
      <xdr:col>2</xdr:col>
      <xdr:colOff>1391920</xdr:colOff>
      <xdr:row>38</xdr:row>
      <xdr:rowOff>209550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95270" y="11664950"/>
          <a:ext cx="1291590" cy="1231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12</xdr:row>
      <xdr:rowOff>25400</xdr:rowOff>
    </xdr:from>
    <xdr:to>
      <xdr:col>0</xdr:col>
      <xdr:colOff>1454785</xdr:colOff>
      <xdr:row>12</xdr:row>
      <xdr:rowOff>461010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611822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24</xdr:row>
      <xdr:rowOff>25400</xdr:rowOff>
    </xdr:from>
    <xdr:to>
      <xdr:col>0</xdr:col>
      <xdr:colOff>1454785</xdr:colOff>
      <xdr:row>24</xdr:row>
      <xdr:rowOff>461010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117094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35</xdr:row>
      <xdr:rowOff>25400</xdr:rowOff>
    </xdr:from>
    <xdr:to>
      <xdr:col>0</xdr:col>
      <xdr:colOff>1454785</xdr:colOff>
      <xdr:row>35</xdr:row>
      <xdr:rowOff>461010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1726882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96520</xdr:colOff>
      <xdr:row>5</xdr:row>
      <xdr:rowOff>160655</xdr:rowOff>
    </xdr:from>
    <xdr:to>
      <xdr:col>1</xdr:col>
      <xdr:colOff>4181475</xdr:colOff>
      <xdr:row>5</xdr:row>
      <xdr:rowOff>2238375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49550" y="2408555"/>
          <a:ext cx="4084955" cy="207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52705</xdr:colOff>
      <xdr:row>16</xdr:row>
      <xdr:rowOff>83185</xdr:rowOff>
    </xdr:from>
    <xdr:to>
      <xdr:col>1</xdr:col>
      <xdr:colOff>4154170</xdr:colOff>
      <xdr:row>16</xdr:row>
      <xdr:rowOff>2361565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05735" y="7750810"/>
          <a:ext cx="4101465" cy="227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85090</xdr:colOff>
      <xdr:row>28</xdr:row>
      <xdr:rowOff>90805</xdr:rowOff>
    </xdr:from>
    <xdr:to>
      <xdr:col>1</xdr:col>
      <xdr:colOff>4138295</xdr:colOff>
      <xdr:row>28</xdr:row>
      <xdr:rowOff>2419985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38120" y="13489305"/>
          <a:ext cx="4053205" cy="232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</xdr:colOff>
      <xdr:row>39</xdr:row>
      <xdr:rowOff>118745</xdr:rowOff>
    </xdr:from>
    <xdr:to>
      <xdr:col>1</xdr:col>
      <xdr:colOff>4135755</xdr:colOff>
      <xdr:row>39</xdr:row>
      <xdr:rowOff>2299335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06370" y="19076670"/>
          <a:ext cx="4082415" cy="2180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zoomScale="85" zoomScaleNormal="85" workbookViewId="0">
      <selection activeCell="H4" sqref="H4"/>
    </sheetView>
  </sheetViews>
  <sheetFormatPr defaultColWidth="18" defaultRowHeight="15"/>
  <cols>
    <col min="1" max="1" width="15.9666666666667" style="17" customWidth="1"/>
    <col min="2" max="2" width="19.4" style="17" customWidth="1"/>
    <col min="3" max="3" width="27.2666666666667" style="17" customWidth="1"/>
    <col min="4" max="4" width="22.875" style="17" customWidth="1"/>
    <col min="5" max="5" width="17.5" style="17" customWidth="1"/>
    <col min="6" max="6" width="15.875" style="17" customWidth="1"/>
    <col min="7" max="7" width="9.89166666666667" style="18" customWidth="1"/>
    <col min="8" max="8" width="14.875" style="17" customWidth="1"/>
    <col min="9" max="9" width="12.5" style="17" customWidth="1"/>
    <col min="10" max="11" width="15.625" style="19" customWidth="1"/>
    <col min="12" max="12" width="35.375" style="17" customWidth="1"/>
    <col min="13" max="16384" width="18" style="17"/>
  </cols>
  <sheetData>
    <row r="1" spans="1:13">
      <c r="A1" s="20" t="s">
        <v>0</v>
      </c>
      <c r="G1" s="17"/>
      <c r="J1" s="17"/>
      <c r="K1" s="17"/>
    </row>
    <row r="2" spans="1:13">
      <c r="A2" s="21"/>
      <c r="G2" s="17"/>
      <c r="J2" s="17"/>
      <c r="K2" s="17"/>
    </row>
    <row r="3" ht="15.75" spans="1:13">
      <c r="D3" s="17" t="s">
        <v>1</v>
      </c>
      <c r="E3" s="22">
        <v>46098</v>
      </c>
      <c r="F3" s="22"/>
      <c r="G3" s="17"/>
      <c r="H3" s="23"/>
      <c r="I3" s="23"/>
    </row>
    <row r="4" ht="75" customHeight="1" spans="1:13">
      <c r="D4" s="24" t="s">
        <v>2</v>
      </c>
      <c r="E4" s="25" t="s">
        <v>3</v>
      </c>
      <c r="F4" s="26"/>
      <c r="I4" s="21"/>
      <c r="K4" s="27"/>
    </row>
    <row r="5" spans="1:13">
      <c r="B5" s="28"/>
    </row>
    <row r="6" s="17" customFormat="1" spans="1:13">
      <c r="A6" s="29" t="s">
        <v>4</v>
      </c>
      <c r="B6" s="30" t="s">
        <v>5</v>
      </c>
      <c r="C6" s="30" t="s">
        <v>6</v>
      </c>
      <c r="D6" s="31" t="s">
        <v>7</v>
      </c>
      <c r="E6" s="31" t="s">
        <v>8</v>
      </c>
      <c r="F6" s="32" t="s">
        <v>9</v>
      </c>
      <c r="G6" s="32" t="s">
        <v>10</v>
      </c>
      <c r="H6" s="32" t="s">
        <v>11</v>
      </c>
      <c r="I6" s="33" t="s">
        <v>12</v>
      </c>
      <c r="J6" s="34" t="s">
        <v>13</v>
      </c>
      <c r="K6" s="34" t="s">
        <v>14</v>
      </c>
      <c r="L6" s="30" t="s">
        <v>15</v>
      </c>
      <c r="M6" s="35"/>
    </row>
    <row r="7" s="17" customFormat="1" ht="32.25" customHeight="1" spans="1:13">
      <c r="A7" s="36" t="s">
        <v>16</v>
      </c>
      <c r="B7" s="37" t="s">
        <v>17</v>
      </c>
      <c r="C7" s="38" t="s">
        <v>18</v>
      </c>
      <c r="D7" s="39" t="s">
        <v>19</v>
      </c>
      <c r="E7" s="39" t="s">
        <v>20</v>
      </c>
      <c r="F7" s="40" t="s">
        <v>21</v>
      </c>
      <c r="G7" s="40" t="s">
        <v>22</v>
      </c>
      <c r="H7" s="41" t="s">
        <v>23</v>
      </c>
      <c r="I7" s="39" t="s">
        <v>24</v>
      </c>
      <c r="J7" s="42" t="s">
        <v>25</v>
      </c>
      <c r="K7" s="42" t="s">
        <v>26</v>
      </c>
      <c r="L7" s="37" t="s">
        <v>27</v>
      </c>
      <c r="M7" s="35"/>
    </row>
    <row r="8" ht="20" customHeight="1" spans="1:13">
      <c r="A8" s="43" t="s">
        <v>28</v>
      </c>
      <c r="B8" s="44" t="s">
        <v>29</v>
      </c>
      <c r="C8" s="45"/>
      <c r="D8" s="46" t="s">
        <v>30</v>
      </c>
      <c r="E8" s="47" t="s">
        <v>31</v>
      </c>
      <c r="F8" s="48">
        <v>1413</v>
      </c>
      <c r="G8" s="48">
        <f>H8-F8</f>
        <v>87</v>
      </c>
      <c r="H8" s="48">
        <v>1500</v>
      </c>
      <c r="I8" s="49" t="s">
        <v>32</v>
      </c>
      <c r="J8" s="50">
        <v>7.62</v>
      </c>
      <c r="K8" s="50">
        <v>8.08</v>
      </c>
      <c r="L8" s="51" t="s">
        <v>33</v>
      </c>
    </row>
    <row r="9" ht="20" customHeight="1" spans="1:13">
      <c r="A9" s="52"/>
      <c r="B9" s="53"/>
      <c r="C9" s="45"/>
      <c r="D9" s="54"/>
      <c r="E9" s="47" t="s">
        <v>34</v>
      </c>
      <c r="F9" s="55">
        <v>3533</v>
      </c>
      <c r="G9" s="48">
        <f t="shared" ref="G9:G23" si="0">H9-F9</f>
        <v>167</v>
      </c>
      <c r="H9" s="45">
        <v>3700</v>
      </c>
      <c r="I9" s="56"/>
      <c r="J9" s="57"/>
      <c r="K9" s="57"/>
      <c r="L9" s="58"/>
    </row>
    <row r="10" ht="20" customHeight="1" spans="1:13">
      <c r="A10" s="52"/>
      <c r="B10" s="53"/>
      <c r="C10" s="45"/>
      <c r="D10" s="54"/>
      <c r="E10" s="47" t="s">
        <v>35</v>
      </c>
      <c r="F10" s="55">
        <v>3533</v>
      </c>
      <c r="G10" s="48">
        <f t="shared" si="0"/>
        <v>167</v>
      </c>
      <c r="H10" s="45">
        <v>3700</v>
      </c>
      <c r="I10" s="56"/>
      <c r="J10" s="57"/>
      <c r="K10" s="57"/>
      <c r="L10" s="58"/>
    </row>
    <row r="11" ht="20" customHeight="1" spans="1:13">
      <c r="A11" s="52"/>
      <c r="B11" s="59"/>
      <c r="C11" s="45"/>
      <c r="D11" s="54"/>
      <c r="E11" s="47" t="s">
        <v>36</v>
      </c>
      <c r="F11" s="55">
        <v>2120</v>
      </c>
      <c r="G11" s="48">
        <f t="shared" si="0"/>
        <v>80</v>
      </c>
      <c r="H11" s="45">
        <v>2200</v>
      </c>
      <c r="I11" s="56"/>
      <c r="J11" s="57"/>
      <c r="K11" s="57"/>
      <c r="L11" s="58"/>
    </row>
    <row r="12" ht="27" customHeight="1" spans="1:13">
      <c r="A12" s="52"/>
      <c r="B12" s="60" t="s">
        <v>37</v>
      </c>
      <c r="C12" s="61"/>
      <c r="D12" s="61" t="s">
        <v>30</v>
      </c>
      <c r="E12" s="62" t="s">
        <v>38</v>
      </c>
      <c r="F12" s="63">
        <v>38</v>
      </c>
      <c r="G12" s="48">
        <f t="shared" si="0"/>
        <v>62</v>
      </c>
      <c r="H12" s="63">
        <v>100</v>
      </c>
      <c r="I12" s="56"/>
      <c r="J12" s="57"/>
      <c r="K12" s="57"/>
      <c r="L12" s="58"/>
    </row>
    <row r="13" ht="27" customHeight="1" spans="1:13">
      <c r="A13" s="52"/>
      <c r="B13" s="60"/>
      <c r="C13" s="53"/>
      <c r="D13" s="53"/>
      <c r="E13" s="62" t="s">
        <v>39</v>
      </c>
      <c r="F13" s="55">
        <v>101</v>
      </c>
      <c r="G13" s="48">
        <f t="shared" si="0"/>
        <v>99</v>
      </c>
      <c r="H13" s="45">
        <v>200</v>
      </c>
      <c r="I13" s="56"/>
      <c r="J13" s="57"/>
      <c r="K13" s="57"/>
      <c r="L13" s="58"/>
    </row>
    <row r="14" ht="27" customHeight="1" spans="1:13">
      <c r="A14" s="52"/>
      <c r="B14" s="60"/>
      <c r="C14" s="53"/>
      <c r="D14" s="53"/>
      <c r="E14" s="62" t="s">
        <v>40</v>
      </c>
      <c r="F14" s="55">
        <v>113</v>
      </c>
      <c r="G14" s="48">
        <f t="shared" si="0"/>
        <v>87</v>
      </c>
      <c r="H14" s="45">
        <v>200</v>
      </c>
      <c r="I14" s="56"/>
      <c r="J14" s="57"/>
      <c r="K14" s="57"/>
      <c r="L14" s="58"/>
    </row>
    <row r="15" ht="27" customHeight="1" spans="1:13">
      <c r="A15" s="52"/>
      <c r="B15" s="60"/>
      <c r="C15" s="53"/>
      <c r="D15" s="53"/>
      <c r="E15" s="62" t="s">
        <v>41</v>
      </c>
      <c r="F15" s="55">
        <v>63</v>
      </c>
      <c r="G15" s="48">
        <f t="shared" si="0"/>
        <v>87</v>
      </c>
      <c r="H15" s="45">
        <v>150</v>
      </c>
      <c r="I15" s="56"/>
      <c r="J15" s="57"/>
      <c r="K15" s="57"/>
      <c r="L15" s="58"/>
    </row>
    <row r="16" ht="27" customHeight="1" spans="1:13">
      <c r="A16" s="64" t="s">
        <v>28</v>
      </c>
      <c r="B16" s="44" t="s">
        <v>29</v>
      </c>
      <c r="C16" s="61"/>
      <c r="D16" s="61" t="s">
        <v>42</v>
      </c>
      <c r="E16" s="47" t="s">
        <v>31</v>
      </c>
      <c r="F16" s="63">
        <v>928</v>
      </c>
      <c r="G16" s="63">
        <f t="shared" si="0"/>
        <v>122</v>
      </c>
      <c r="H16" s="63">
        <v>1050</v>
      </c>
      <c r="I16" s="61">
        <v>1</v>
      </c>
      <c r="J16" s="50">
        <v>2.62</v>
      </c>
      <c r="K16" s="50">
        <v>2.98</v>
      </c>
      <c r="L16" s="61" t="s">
        <v>43</v>
      </c>
    </row>
    <row r="17" ht="27" customHeight="1" spans="1:12">
      <c r="A17" s="65"/>
      <c r="B17" s="53"/>
      <c r="C17" s="53"/>
      <c r="D17" s="53"/>
      <c r="E17" s="47" t="s">
        <v>34</v>
      </c>
      <c r="F17" s="55">
        <v>1856</v>
      </c>
      <c r="G17" s="66">
        <f t="shared" si="0"/>
        <v>144</v>
      </c>
      <c r="H17" s="45">
        <v>2000</v>
      </c>
      <c r="I17" s="53"/>
      <c r="J17" s="57"/>
      <c r="K17" s="57"/>
      <c r="L17" s="53"/>
    </row>
    <row r="18" ht="27" customHeight="1" spans="1:12">
      <c r="A18" s="65"/>
      <c r="B18" s="53"/>
      <c r="C18" s="53"/>
      <c r="D18" s="53"/>
      <c r="E18" s="47" t="s">
        <v>35</v>
      </c>
      <c r="F18" s="55">
        <v>2785</v>
      </c>
      <c r="G18" s="66">
        <f t="shared" si="0"/>
        <v>115</v>
      </c>
      <c r="H18" s="45">
        <v>2900</v>
      </c>
      <c r="I18" s="53"/>
      <c r="J18" s="57"/>
      <c r="K18" s="57"/>
      <c r="L18" s="53"/>
    </row>
    <row r="19" ht="27" customHeight="1" spans="1:12">
      <c r="A19" s="65"/>
      <c r="B19" s="59"/>
      <c r="C19" s="59"/>
      <c r="D19" s="59"/>
      <c r="E19" s="47" t="s">
        <v>36</v>
      </c>
      <c r="F19" s="55">
        <v>1856</v>
      </c>
      <c r="G19" s="66">
        <f t="shared" si="0"/>
        <v>144</v>
      </c>
      <c r="H19" s="45">
        <v>2000</v>
      </c>
      <c r="I19" s="53"/>
      <c r="J19" s="57"/>
      <c r="K19" s="57"/>
      <c r="L19" s="53"/>
    </row>
    <row r="20" ht="27" customHeight="1" spans="1:12">
      <c r="A20" s="65"/>
      <c r="B20" s="60" t="s">
        <v>37</v>
      </c>
      <c r="C20" s="53"/>
      <c r="D20" s="53" t="s">
        <v>42</v>
      </c>
      <c r="E20" s="62" t="s">
        <v>38</v>
      </c>
      <c r="F20" s="63">
        <v>38</v>
      </c>
      <c r="G20" s="63">
        <f t="shared" si="0"/>
        <v>112</v>
      </c>
      <c r="H20" s="63">
        <v>150</v>
      </c>
      <c r="I20" s="53"/>
      <c r="J20" s="57"/>
      <c r="K20" s="57"/>
      <c r="L20" s="53"/>
    </row>
    <row r="21" ht="27" customHeight="1" spans="1:12">
      <c r="A21" s="65"/>
      <c r="B21" s="60"/>
      <c r="C21" s="53"/>
      <c r="D21" s="53"/>
      <c r="E21" s="62" t="s">
        <v>39</v>
      </c>
      <c r="F21" s="55">
        <v>63</v>
      </c>
      <c r="G21" s="63">
        <f t="shared" si="0"/>
        <v>87</v>
      </c>
      <c r="H21" s="45">
        <v>150</v>
      </c>
      <c r="I21" s="53"/>
      <c r="J21" s="57"/>
      <c r="K21" s="57"/>
      <c r="L21" s="53"/>
    </row>
    <row r="22" ht="27" customHeight="1" spans="1:12">
      <c r="A22" s="65"/>
      <c r="B22" s="60"/>
      <c r="C22" s="53"/>
      <c r="D22" s="53"/>
      <c r="E22" s="62" t="s">
        <v>40</v>
      </c>
      <c r="F22" s="55">
        <v>88</v>
      </c>
      <c r="G22" s="63">
        <f t="shared" si="0"/>
        <v>62</v>
      </c>
      <c r="H22" s="45">
        <v>150</v>
      </c>
      <c r="I22" s="53"/>
      <c r="J22" s="57"/>
      <c r="K22" s="57"/>
      <c r="L22" s="53"/>
    </row>
    <row r="23" ht="27" customHeight="1" spans="1:12">
      <c r="A23" s="65"/>
      <c r="B23" s="60"/>
      <c r="C23" s="53"/>
      <c r="D23" s="53"/>
      <c r="E23" s="62" t="s">
        <v>41</v>
      </c>
      <c r="F23" s="55">
        <v>38</v>
      </c>
      <c r="G23" s="63">
        <f t="shared" si="0"/>
        <v>112</v>
      </c>
      <c r="H23" s="45">
        <v>150</v>
      </c>
      <c r="I23" s="53"/>
      <c r="J23" s="57"/>
      <c r="K23" s="57"/>
      <c r="L23" s="53"/>
    </row>
    <row r="24" ht="27" customHeight="1" spans="1:12">
      <c r="A24" s="64" t="s">
        <v>28</v>
      </c>
      <c r="B24" s="44" t="s">
        <v>29</v>
      </c>
      <c r="C24" s="61"/>
      <c r="D24" s="64" t="s">
        <v>44</v>
      </c>
      <c r="E24" s="47" t="s">
        <v>31</v>
      </c>
      <c r="F24" s="63">
        <v>1306</v>
      </c>
      <c r="G24" s="63">
        <f t="shared" ref="G24:G31" si="1">H24-F24</f>
        <v>94</v>
      </c>
      <c r="H24" s="63">
        <v>1400</v>
      </c>
      <c r="I24" s="61">
        <v>1</v>
      </c>
      <c r="J24" s="50">
        <v>4.56</v>
      </c>
      <c r="K24" s="50">
        <v>4.92</v>
      </c>
      <c r="L24" s="61" t="s">
        <v>43</v>
      </c>
    </row>
    <row r="25" ht="27" customHeight="1" spans="1:12">
      <c r="A25" s="65"/>
      <c r="B25" s="53"/>
      <c r="C25" s="53"/>
      <c r="D25" s="53"/>
      <c r="E25" s="47" t="s">
        <v>34</v>
      </c>
      <c r="F25" s="55">
        <v>2612</v>
      </c>
      <c r="G25" s="63">
        <f t="shared" si="1"/>
        <v>88</v>
      </c>
      <c r="H25" s="45">
        <v>2700</v>
      </c>
      <c r="I25" s="53"/>
      <c r="J25" s="57"/>
      <c r="K25" s="57"/>
      <c r="L25" s="53"/>
    </row>
    <row r="26" ht="27" customHeight="1" spans="1:12">
      <c r="A26" s="65"/>
      <c r="B26" s="53"/>
      <c r="C26" s="53"/>
      <c r="D26" s="53"/>
      <c r="E26" s="47" t="s">
        <v>35</v>
      </c>
      <c r="F26" s="55">
        <v>2612</v>
      </c>
      <c r="G26" s="63">
        <f t="shared" si="1"/>
        <v>88</v>
      </c>
      <c r="H26" s="45">
        <v>2700</v>
      </c>
      <c r="I26" s="53"/>
      <c r="J26" s="57"/>
      <c r="K26" s="57"/>
      <c r="L26" s="53"/>
    </row>
    <row r="27" ht="27" customHeight="1" spans="1:12">
      <c r="A27" s="65"/>
      <c r="B27" s="59"/>
      <c r="C27" s="59"/>
      <c r="D27" s="59"/>
      <c r="E27" s="47" t="s">
        <v>36</v>
      </c>
      <c r="F27" s="55">
        <v>1959</v>
      </c>
      <c r="G27" s="63">
        <f t="shared" si="1"/>
        <v>91</v>
      </c>
      <c r="H27" s="45">
        <v>2050</v>
      </c>
      <c r="I27" s="53"/>
      <c r="J27" s="57"/>
      <c r="K27" s="57"/>
      <c r="L27" s="53"/>
    </row>
    <row r="28" ht="27" customHeight="1" spans="1:12">
      <c r="A28" s="65"/>
      <c r="B28" s="60" t="s">
        <v>37</v>
      </c>
      <c r="C28" s="53"/>
      <c r="D28" s="64" t="s">
        <v>44</v>
      </c>
      <c r="E28" s="62" t="s">
        <v>38</v>
      </c>
      <c r="F28" s="63">
        <v>38</v>
      </c>
      <c r="G28" s="63">
        <f t="shared" si="1"/>
        <v>112</v>
      </c>
      <c r="H28" s="63">
        <v>150</v>
      </c>
      <c r="I28" s="53"/>
      <c r="J28" s="57"/>
      <c r="K28" s="57"/>
      <c r="L28" s="53"/>
    </row>
    <row r="29" ht="27" customHeight="1" spans="1:12">
      <c r="A29" s="65"/>
      <c r="B29" s="60"/>
      <c r="C29" s="53"/>
      <c r="D29" s="53"/>
      <c r="E29" s="62" t="s">
        <v>39</v>
      </c>
      <c r="F29" s="55">
        <v>88</v>
      </c>
      <c r="G29" s="63">
        <f t="shared" si="1"/>
        <v>112</v>
      </c>
      <c r="H29" s="45">
        <v>200</v>
      </c>
      <c r="I29" s="53"/>
      <c r="J29" s="57"/>
      <c r="K29" s="57"/>
      <c r="L29" s="53"/>
    </row>
    <row r="30" ht="27" customHeight="1" spans="1:12">
      <c r="A30" s="65"/>
      <c r="B30" s="60"/>
      <c r="C30" s="53"/>
      <c r="D30" s="53"/>
      <c r="E30" s="62" t="s">
        <v>40</v>
      </c>
      <c r="F30" s="55">
        <v>101</v>
      </c>
      <c r="G30" s="63">
        <f t="shared" si="1"/>
        <v>99</v>
      </c>
      <c r="H30" s="45">
        <v>200</v>
      </c>
      <c r="I30" s="53"/>
      <c r="J30" s="57"/>
      <c r="K30" s="57"/>
      <c r="L30" s="53"/>
    </row>
    <row r="31" ht="27" customHeight="1" spans="1:12">
      <c r="A31" s="65"/>
      <c r="B31" s="60"/>
      <c r="C31" s="53"/>
      <c r="D31" s="59"/>
      <c r="E31" s="62" t="s">
        <v>41</v>
      </c>
      <c r="F31" s="55">
        <v>38</v>
      </c>
      <c r="G31" s="63">
        <f t="shared" si="1"/>
        <v>112</v>
      </c>
      <c r="H31" s="45">
        <v>150</v>
      </c>
      <c r="I31" s="53"/>
      <c r="J31" s="57"/>
      <c r="K31" s="57"/>
      <c r="L31" s="53"/>
    </row>
    <row r="32" ht="27" customHeight="1" spans="1:12">
      <c r="A32" s="64" t="s">
        <v>28</v>
      </c>
      <c r="B32" s="44" t="s">
        <v>29</v>
      </c>
      <c r="C32" s="61"/>
      <c r="D32" s="61" t="s">
        <v>30</v>
      </c>
      <c r="E32" s="47" t="s">
        <v>31</v>
      </c>
      <c r="F32" s="63">
        <v>991</v>
      </c>
      <c r="G32" s="63">
        <f t="shared" ref="G32:G39" si="2">H32-F32</f>
        <v>109</v>
      </c>
      <c r="H32" s="63">
        <v>1100</v>
      </c>
      <c r="I32" s="61">
        <v>1</v>
      </c>
      <c r="J32" s="50">
        <v>5.14</v>
      </c>
      <c r="K32" s="50">
        <v>5.5</v>
      </c>
      <c r="L32" s="61" t="s">
        <v>43</v>
      </c>
    </row>
    <row r="33" ht="27" customHeight="1" spans="1:12">
      <c r="A33" s="53"/>
      <c r="B33" s="60"/>
      <c r="C33" s="53"/>
      <c r="D33" s="53"/>
      <c r="E33" s="47" t="s">
        <v>34</v>
      </c>
      <c r="F33" s="55">
        <v>2478</v>
      </c>
      <c r="G33" s="63">
        <f t="shared" si="2"/>
        <v>122</v>
      </c>
      <c r="H33" s="45">
        <v>2600</v>
      </c>
      <c r="I33" s="53"/>
      <c r="J33" s="57"/>
      <c r="K33" s="57"/>
      <c r="L33" s="53"/>
    </row>
    <row r="34" ht="27" customHeight="1" spans="1:12">
      <c r="A34" s="53"/>
      <c r="B34" s="60"/>
      <c r="C34" s="53"/>
      <c r="D34" s="53"/>
      <c r="E34" s="47" t="s">
        <v>35</v>
      </c>
      <c r="F34" s="55">
        <v>2478</v>
      </c>
      <c r="G34" s="63">
        <f t="shared" si="2"/>
        <v>122</v>
      </c>
      <c r="H34" s="45">
        <v>2600</v>
      </c>
      <c r="I34" s="53"/>
      <c r="J34" s="57"/>
      <c r="K34" s="57"/>
      <c r="L34" s="53"/>
    </row>
    <row r="35" ht="27" customHeight="1" spans="1:12">
      <c r="A35" s="53"/>
      <c r="B35" s="60"/>
      <c r="C35" s="53"/>
      <c r="D35" s="53"/>
      <c r="E35" s="47" t="s">
        <v>36</v>
      </c>
      <c r="F35" s="55">
        <v>1487</v>
      </c>
      <c r="G35" s="63">
        <f t="shared" si="2"/>
        <v>113</v>
      </c>
      <c r="H35" s="45">
        <v>1600</v>
      </c>
      <c r="I35" s="53"/>
      <c r="J35" s="57"/>
      <c r="K35" s="57"/>
      <c r="L35" s="53"/>
    </row>
    <row r="36" ht="34" customHeight="1" spans="1:12">
      <c r="A36" s="53"/>
      <c r="B36" s="60" t="s">
        <v>37</v>
      </c>
      <c r="C36" s="53"/>
      <c r="D36" s="53" t="s">
        <v>30</v>
      </c>
      <c r="E36" s="62" t="s">
        <v>38</v>
      </c>
      <c r="F36" s="63">
        <v>50</v>
      </c>
      <c r="G36" s="63">
        <f t="shared" si="2"/>
        <v>50</v>
      </c>
      <c r="H36" s="63">
        <v>100</v>
      </c>
      <c r="I36" s="53"/>
      <c r="J36" s="57"/>
      <c r="K36" s="57"/>
      <c r="L36" s="53"/>
    </row>
    <row r="37" ht="27" customHeight="1" spans="1:12">
      <c r="A37" s="53"/>
      <c r="B37" s="60"/>
      <c r="C37" s="53"/>
      <c r="D37" s="53"/>
      <c r="E37" s="62" t="s">
        <v>39</v>
      </c>
      <c r="F37" s="45">
        <v>63</v>
      </c>
      <c r="G37" s="63">
        <f t="shared" si="2"/>
        <v>37</v>
      </c>
      <c r="H37" s="45">
        <v>100</v>
      </c>
      <c r="I37" s="53"/>
      <c r="J37" s="57"/>
      <c r="K37" s="57"/>
      <c r="L37" s="53"/>
    </row>
    <row r="38" ht="27" customHeight="1" spans="1:12">
      <c r="A38" s="53"/>
      <c r="B38" s="60"/>
      <c r="C38" s="53"/>
      <c r="D38" s="53"/>
      <c r="E38" s="62" t="s">
        <v>40</v>
      </c>
      <c r="F38" s="45">
        <v>76</v>
      </c>
      <c r="G38" s="63">
        <f t="shared" si="2"/>
        <v>74</v>
      </c>
      <c r="H38" s="45">
        <v>150</v>
      </c>
      <c r="I38" s="53"/>
      <c r="J38" s="57"/>
      <c r="K38" s="57"/>
      <c r="L38" s="53"/>
    </row>
    <row r="39" ht="27" customHeight="1" spans="1:12">
      <c r="A39" s="59"/>
      <c r="B39" s="67"/>
      <c r="C39" s="59"/>
      <c r="D39" s="59"/>
      <c r="E39" s="62" t="s">
        <v>41</v>
      </c>
      <c r="F39" s="45">
        <v>38</v>
      </c>
      <c r="G39" s="63">
        <f t="shared" si="2"/>
        <v>62</v>
      </c>
      <c r="H39" s="45">
        <v>100</v>
      </c>
      <c r="I39" s="59"/>
      <c r="J39" s="68"/>
      <c r="K39" s="68"/>
      <c r="L39" s="59"/>
    </row>
  </sheetData>
  <mergeCells count="49">
    <mergeCell ref="A1:L1"/>
    <mergeCell ref="A2:L2"/>
    <mergeCell ref="E3:F3"/>
    <mergeCell ref="E4:F4"/>
    <mergeCell ref="A8:A15"/>
    <mergeCell ref="A16:A23"/>
    <mergeCell ref="A24:A31"/>
    <mergeCell ref="A32:A39"/>
    <mergeCell ref="B8:B11"/>
    <mergeCell ref="B12:B15"/>
    <mergeCell ref="B16:B19"/>
    <mergeCell ref="B20:B23"/>
    <mergeCell ref="B24:B27"/>
    <mergeCell ref="B28:B31"/>
    <mergeCell ref="B32:B35"/>
    <mergeCell ref="B36:B39"/>
    <mergeCell ref="C8:C11"/>
    <mergeCell ref="C12:C15"/>
    <mergeCell ref="C16:C19"/>
    <mergeCell ref="C20:C23"/>
    <mergeCell ref="C24:C27"/>
    <mergeCell ref="C28:C31"/>
    <mergeCell ref="C32:C35"/>
    <mergeCell ref="C36:C39"/>
    <mergeCell ref="D8:D11"/>
    <mergeCell ref="D12:D15"/>
    <mergeCell ref="D16:D19"/>
    <mergeCell ref="D20:D23"/>
    <mergeCell ref="D24:D27"/>
    <mergeCell ref="D28:D31"/>
    <mergeCell ref="D32:D35"/>
    <mergeCell ref="D36:D39"/>
    <mergeCell ref="I8:I15"/>
    <mergeCell ref="I16:I23"/>
    <mergeCell ref="I24:I31"/>
    <mergeCell ref="I32:I39"/>
    <mergeCell ref="J8:J15"/>
    <mergeCell ref="J16:J23"/>
    <mergeCell ref="J24:J31"/>
    <mergeCell ref="J32:J39"/>
    <mergeCell ref="K8:K15"/>
    <mergeCell ref="K16:K23"/>
    <mergeCell ref="K24:K31"/>
    <mergeCell ref="K32:K39"/>
    <mergeCell ref="L8:L15"/>
    <mergeCell ref="L16:L23"/>
    <mergeCell ref="L24:L31"/>
    <mergeCell ref="L32:L39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zoomScale="85" zoomScaleNormal="85" workbookViewId="0">
      <selection activeCell="D40" sqref="D40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45</v>
      </c>
      <c r="B3" s="8"/>
      <c r="C3" s="8"/>
    </row>
    <row r="4" s="1" customFormat="1" ht="20" customHeight="1" spans="1:5">
      <c r="A4" s="7" t="s">
        <v>46</v>
      </c>
      <c r="B4" s="8" t="s">
        <v>47</v>
      </c>
      <c r="C4" s="8"/>
    </row>
    <row r="5" s="1" customFormat="1" ht="57" customHeight="1" spans="1:5">
      <c r="A5" s="7" t="s">
        <v>48</v>
      </c>
      <c r="B5" s="8" t="s">
        <v>49</v>
      </c>
      <c r="C5" s="9" t="s">
        <v>50</v>
      </c>
    </row>
    <row r="6" s="1" customFormat="1" ht="195" customHeight="1" spans="1:5">
      <c r="A6" s="7" t="s">
        <v>51</v>
      </c>
      <c r="B6" s="10"/>
      <c r="C6" s="11" t="s">
        <v>52</v>
      </c>
    </row>
    <row r="7" s="1" customFormat="1" ht="20" customHeight="1" spans="1:5">
      <c r="A7" s="7" t="s">
        <v>53</v>
      </c>
      <c r="B7" s="9" t="s">
        <v>33</v>
      </c>
      <c r="C7" s="12"/>
    </row>
    <row r="8" s="1" customFormat="1" ht="20" customHeight="1" spans="1:5">
      <c r="A8" s="7" t="s">
        <v>54</v>
      </c>
      <c r="B8" s="9" t="s">
        <v>55</v>
      </c>
      <c r="C8" s="12"/>
    </row>
    <row r="9" s="1" customFormat="1" ht="20" customHeight="1" spans="1:5">
      <c r="A9" s="7" t="s">
        <v>56</v>
      </c>
      <c r="B9" s="9" t="s">
        <v>57</v>
      </c>
      <c r="C9" s="12"/>
    </row>
    <row r="10" s="1" customFormat="1" ht="20" customHeight="1" spans="1:5">
      <c r="A10" s="7" t="s">
        <v>58</v>
      </c>
      <c r="B10" s="9"/>
      <c r="C10" s="13"/>
    </row>
    <row r="11" s="1" customFormat="1" spans="1:5">
      <c r="A11" s="14"/>
      <c r="B11" s="14"/>
      <c r="C11" s="15"/>
    </row>
    <row r="12" ht="14.25"/>
    <row r="13" s="1" customFormat="1" ht="38" customHeight="1" spans="1:5">
      <c r="A13" s="3"/>
      <c r="B13" s="4"/>
      <c r="C13" s="5"/>
      <c r="E13" s="6"/>
    </row>
    <row r="14" s="1" customFormat="1" ht="20" customHeight="1" spans="1:5">
      <c r="A14" s="7" t="s">
        <v>45</v>
      </c>
      <c r="B14" s="8"/>
      <c r="C14" s="8"/>
    </row>
    <row r="15" s="1" customFormat="1" ht="23" customHeight="1" spans="1:5">
      <c r="A15" s="7" t="s">
        <v>46</v>
      </c>
      <c r="B15" s="8" t="s">
        <v>47</v>
      </c>
      <c r="C15" s="8"/>
    </row>
    <row r="16" s="1" customFormat="1" ht="43" customHeight="1" spans="1:5">
      <c r="A16" s="7" t="s">
        <v>48</v>
      </c>
      <c r="B16" s="16" t="s">
        <v>59</v>
      </c>
      <c r="C16" s="9" t="s">
        <v>50</v>
      </c>
    </row>
    <row r="17" s="1" customFormat="1" ht="195" customHeight="1" spans="1:5">
      <c r="A17" s="7" t="s">
        <v>51</v>
      </c>
      <c r="B17" s="10"/>
      <c r="C17" s="11" t="s">
        <v>60</v>
      </c>
    </row>
    <row r="18" s="1" customFormat="1" ht="20" customHeight="1" spans="1:5">
      <c r="A18" s="7" t="s">
        <v>53</v>
      </c>
      <c r="B18" s="9" t="s">
        <v>43</v>
      </c>
      <c r="C18" s="12"/>
    </row>
    <row r="19" s="1" customFormat="1" ht="20" customHeight="1" spans="1:5">
      <c r="A19" s="7" t="s">
        <v>54</v>
      </c>
      <c r="B19" s="9" t="s">
        <v>61</v>
      </c>
      <c r="C19" s="12"/>
    </row>
    <row r="20" s="1" customFormat="1" ht="20" customHeight="1" spans="1:5">
      <c r="A20" s="7" t="s">
        <v>56</v>
      </c>
      <c r="B20" s="9" t="s">
        <v>62</v>
      </c>
      <c r="C20" s="12"/>
    </row>
    <row r="21" s="1" customFormat="1" ht="20" customHeight="1" spans="1:5">
      <c r="A21" s="7" t="s">
        <v>58</v>
      </c>
      <c r="B21" s="9"/>
      <c r="C21" s="13"/>
    </row>
    <row r="24" ht="14.25"/>
    <row r="25" s="1" customFormat="1" ht="38" customHeight="1" spans="1:5">
      <c r="A25" s="3"/>
      <c r="B25" s="4"/>
      <c r="C25" s="5"/>
      <c r="E25" s="6"/>
    </row>
    <row r="26" s="1" customFormat="1" ht="20" customHeight="1" spans="1:5">
      <c r="A26" s="7" t="s">
        <v>45</v>
      </c>
      <c r="B26" s="8"/>
      <c r="C26" s="8"/>
    </row>
    <row r="27" s="1" customFormat="1" ht="20" customHeight="1" spans="1:5">
      <c r="A27" s="7" t="s">
        <v>46</v>
      </c>
      <c r="B27" s="8" t="s">
        <v>47</v>
      </c>
      <c r="C27" s="8"/>
    </row>
    <row r="28" s="1" customFormat="1" ht="57" customHeight="1" spans="1:5">
      <c r="A28" s="7" t="s">
        <v>48</v>
      </c>
      <c r="B28" s="16" t="s">
        <v>63</v>
      </c>
      <c r="C28" s="9" t="s">
        <v>50</v>
      </c>
    </row>
    <row r="29" s="1" customFormat="1" ht="195" customHeight="1" spans="1:5">
      <c r="A29" s="7" t="s">
        <v>51</v>
      </c>
      <c r="B29" s="10"/>
      <c r="C29" s="11" t="s">
        <v>64</v>
      </c>
    </row>
    <row r="30" s="1" customFormat="1" ht="20" customHeight="1" spans="1:5">
      <c r="A30" s="7" t="s">
        <v>53</v>
      </c>
      <c r="B30" s="9" t="s">
        <v>43</v>
      </c>
      <c r="C30" s="12"/>
    </row>
    <row r="31" s="1" customFormat="1" ht="20" customHeight="1" spans="1:5">
      <c r="A31" s="7" t="s">
        <v>54</v>
      </c>
      <c r="B31" s="9" t="s">
        <v>65</v>
      </c>
      <c r="C31" s="12"/>
    </row>
    <row r="32" s="1" customFormat="1" ht="20" customHeight="1" spans="1:5">
      <c r="A32" s="7" t="s">
        <v>56</v>
      </c>
      <c r="B32" s="9" t="s">
        <v>66</v>
      </c>
      <c r="C32" s="12"/>
    </row>
    <row r="33" s="1" customFormat="1" ht="20" customHeight="1" spans="1:5">
      <c r="A33" s="7" t="s">
        <v>58</v>
      </c>
      <c r="B33" s="9"/>
      <c r="C33" s="13"/>
    </row>
    <row r="35" ht="14.25"/>
    <row r="36" s="1" customFormat="1" ht="38" customHeight="1" spans="1:5">
      <c r="A36" s="3"/>
      <c r="B36" s="4"/>
      <c r="C36" s="5"/>
      <c r="E36" s="6"/>
    </row>
    <row r="37" s="1" customFormat="1" ht="20" customHeight="1" spans="1:5">
      <c r="A37" s="7" t="s">
        <v>45</v>
      </c>
      <c r="B37" s="8"/>
      <c r="C37" s="8"/>
    </row>
    <row r="38" s="1" customFormat="1" ht="20" customHeight="1" spans="1:5">
      <c r="A38" s="7" t="s">
        <v>46</v>
      </c>
      <c r="B38" s="8" t="s">
        <v>47</v>
      </c>
      <c r="C38" s="8"/>
    </row>
    <row r="39" s="1" customFormat="1" ht="57" customHeight="1" spans="1:5">
      <c r="A39" s="7" t="s">
        <v>48</v>
      </c>
      <c r="B39" s="16" t="s">
        <v>67</v>
      </c>
      <c r="C39" s="9" t="s">
        <v>50</v>
      </c>
    </row>
    <row r="40" s="1" customFormat="1" ht="195" customHeight="1" spans="1:5">
      <c r="A40" s="7" t="s">
        <v>51</v>
      </c>
      <c r="B40" s="10"/>
      <c r="C40" s="11" t="s">
        <v>68</v>
      </c>
    </row>
    <row r="41" s="1" customFormat="1" ht="20" customHeight="1" spans="1:5">
      <c r="A41" s="7" t="s">
        <v>53</v>
      </c>
      <c r="B41" s="9" t="s">
        <v>43</v>
      </c>
      <c r="C41" s="12"/>
    </row>
    <row r="42" s="1" customFormat="1" ht="20" customHeight="1" spans="1:5">
      <c r="A42" s="7" t="s">
        <v>54</v>
      </c>
      <c r="B42" s="9" t="s">
        <v>69</v>
      </c>
      <c r="C42" s="12"/>
    </row>
    <row r="43" s="1" customFormat="1" ht="20" customHeight="1" spans="1:5">
      <c r="A43" s="7" t="s">
        <v>56</v>
      </c>
      <c r="B43" s="9" t="s">
        <v>70</v>
      </c>
      <c r="C43" s="12"/>
    </row>
    <row r="44" s="1" customFormat="1" ht="20" customHeight="1" spans="1:5">
      <c r="A44" s="7" t="s">
        <v>58</v>
      </c>
      <c r="B44" s="9"/>
      <c r="C44" s="13"/>
    </row>
  </sheetData>
  <mergeCells count="16">
    <mergeCell ref="A2:C2"/>
    <mergeCell ref="B3:C3"/>
    <mergeCell ref="B4:C4"/>
    <mergeCell ref="A13:C13"/>
    <mergeCell ref="B14:C14"/>
    <mergeCell ref="B15:C15"/>
    <mergeCell ref="A25:C25"/>
    <mergeCell ref="B26:C26"/>
    <mergeCell ref="B27:C27"/>
    <mergeCell ref="A36:C36"/>
    <mergeCell ref="B37:C37"/>
    <mergeCell ref="B38:C38"/>
    <mergeCell ref="C6:C10"/>
    <mergeCell ref="C17:C21"/>
    <mergeCell ref="C29:C33"/>
    <mergeCell ref="C40:C44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FT02067商店单和网单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2026-03-18T08:20:01Z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33605675AB2844058174C31E3062D6EB_13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