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<sst xmlns="http://schemas.openxmlformats.org/spreadsheetml/2006/main" count="69" uniqueCount="51">
  <si>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</si>
  <si>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</si>
  <si>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t>快递单号</t>
    </r>
    <r>
      <rPr>
        <b/>
        <sz val="15"/>
        <color rgb="FF000000"/>
        <rFont val="Calibri"/>
        <charset val="134"/>
      </rPr>
      <t>:</t>
    </r>
    <r>
      <rPr>
        <b/>
        <sz val="15"/>
        <color rgb="FF000000"/>
        <rFont val="宋体"/>
        <charset val="134"/>
      </rPr>
      <t>安能物流610070823393</t>
    </r>
  </si>
  <si>
    <t xml:space="preserve"> 江苏省苏州市吴江区盛泽镇荷花王宵路三村小学西北200米通源纺织       陈涛  15950180771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</si>
  <si>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</si>
  <si>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</si>
  <si>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</si>
  <si>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</si>
  <si>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</si>
  <si>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</si>
  <si>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</si>
  <si>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</si>
  <si>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</si>
  <si>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</si>
  <si>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</si>
  <si>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</si>
  <si>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</si>
  <si>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</si>
  <si>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</si>
  <si>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</si>
  <si>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</si>
  <si>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</si>
  <si>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</si>
  <si>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</si>
  <si>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P26034632</t>
  </si>
  <si>
    <t xml:space="preserve"> 24_AULBM11953</t>
  </si>
  <si>
    <t>S26031870</t>
  </si>
  <si>
    <r>
      <rPr>
        <sz val="10.5"/>
        <color rgb="FF333333"/>
        <rFont val="Helvetica"/>
        <charset val="134"/>
      </rPr>
      <t xml:space="preserve"> G1036AX-</t>
    </r>
    <r>
      <rPr>
        <sz val="10.5"/>
        <color rgb="FF333333"/>
        <rFont val="宋体"/>
        <charset val="134"/>
      </rPr>
      <t>埃及单</t>
    </r>
  </si>
  <si>
    <t>36*35*21</t>
  </si>
  <si>
    <t>合计</t>
  </si>
  <si>
    <t>颜色</t>
  </si>
  <si>
    <t>尺码</t>
  </si>
  <si>
    <t>生产数</t>
  </si>
  <si>
    <t>尺码段</t>
  </si>
  <si>
    <t>PO号</t>
  </si>
  <si>
    <t>款号</t>
  </si>
  <si>
    <t>BK81-ECOM</t>
  </si>
  <si>
    <t>S</t>
  </si>
  <si>
    <t>全码</t>
  </si>
  <si>
    <t>无价格</t>
  </si>
  <si>
    <t>1859483,1859484,1859485</t>
  </si>
  <si>
    <t>G1036AX</t>
  </si>
  <si>
    <t>M</t>
  </si>
  <si>
    <t>L</t>
  </si>
  <si>
    <t>XL</t>
  </si>
  <si>
    <t>XXL</t>
  </si>
  <si>
    <t>KH401-ECOM</t>
  </si>
  <si>
    <t>BK81</t>
  </si>
  <si>
    <t>有价格</t>
  </si>
  <si>
    <t>1859486,1859487</t>
  </si>
  <si>
    <t>KH401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</si>
</sst>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41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sz val="10"/>
      <name val="Arial"/>
      <charset val="0"/>
    </font>
    <font>
      <sz val="10.5"/>
      <color rgb="FF333333"/>
      <name val="Helvetica"/>
      <charset val="134"/>
    </font>
    <font>
      <sz val="11"/>
      <name val="Calibri"/>
      <charset val="134"/>
    </font>
    <font>
      <sz val="10"/>
      <color indexed="63"/>
      <name val="宋体"/>
      <charset val="0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5"/>
      <color rgb="FF000000"/>
      <name val="Calibri"/>
      <charset val="134"/>
    </font>
    <font>
      <b/>
      <sz val="11"/>
      <color indexed="8"/>
      <name val="宋体"/>
      <charset val="134"/>
    </font>
    <font>
      <sz val="10.5"/>
      <color rgb="FF333333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0"/>
      </right>
      <top style="thin">
        <color auto="1"/>
      </top>
      <bottom/>
      <diagonal/>
    </border>
    <border>
      <left style="thin">
        <color indexed="0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indexed="0"/>
      </right>
      <top/>
      <bottom/>
      <diagonal/>
    </border>
    <border>
      <left style="thin">
        <color indexed="0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0"/>
      </right>
      <top/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0" fillId="4" borderId="17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3" fillId="0" borderId="18">
      <alignment vertical="center"/>
    </xf>
    <xf numFmtId="0" fontId="24" fillId="0" borderId="18">
      <alignment vertical="center"/>
    </xf>
    <xf numFmtId="0" fontId="25" fillId="0" borderId="19">
      <alignment vertical="center"/>
    </xf>
    <xf numFmtId="0" fontId="25" fillId="0" borderId="0">
      <alignment vertical="center"/>
    </xf>
    <xf numFmtId="0" fontId="26" fillId="5" borderId="20">
      <alignment vertical="center"/>
    </xf>
    <xf numFmtId="0" fontId="27" fillId="6" borderId="21">
      <alignment vertical="center"/>
    </xf>
    <xf numFmtId="0" fontId="28" fillId="6" borderId="20">
      <alignment vertical="center"/>
    </xf>
    <xf numFmtId="0" fontId="29" fillId="7" borderId="22">
      <alignment vertical="center"/>
    </xf>
    <xf numFmtId="0" fontId="30" fillId="0" borderId="23">
      <alignment vertical="center"/>
    </xf>
    <xf numFmtId="0" fontId="31" fillId="0" borderId="24">
      <alignment vertical="center"/>
    </xf>
    <xf numFmtId="0" fontId="32" fillId="8" borderId="0">
      <alignment vertical="center"/>
    </xf>
    <xf numFmtId="0" fontId="33" fillId="9" borderId="0">
      <alignment vertical="center"/>
    </xf>
    <xf numFmtId="0" fontId="34" fillId="10" borderId="0">
      <alignment vertical="center"/>
    </xf>
    <xf numFmtId="0" fontId="35" fillId="11" borderId="0">
      <alignment vertical="center"/>
    </xf>
    <xf numFmtId="0" fontId="36" fillId="12" borderId="0">
      <alignment vertical="center"/>
    </xf>
    <xf numFmtId="0" fontId="36" fillId="13" borderId="0">
      <alignment vertical="center"/>
    </xf>
    <xf numFmtId="0" fontId="35" fillId="14" borderId="0">
      <alignment vertical="center"/>
    </xf>
    <xf numFmtId="0" fontId="35" fillId="15" borderId="0">
      <alignment vertical="center"/>
    </xf>
    <xf numFmtId="0" fontId="36" fillId="16" borderId="0">
      <alignment vertical="center"/>
    </xf>
    <xf numFmtId="0" fontId="36" fillId="17" borderId="0">
      <alignment vertical="center"/>
    </xf>
    <xf numFmtId="0" fontId="35" fillId="18" borderId="0">
      <alignment vertical="center"/>
    </xf>
    <xf numFmtId="0" fontId="35" fillId="19" borderId="0">
      <alignment vertical="center"/>
    </xf>
    <xf numFmtId="0" fontId="36" fillId="20" borderId="0">
      <alignment vertical="center"/>
    </xf>
    <xf numFmtId="0" fontId="36" fillId="21" borderId="0">
      <alignment vertical="center"/>
    </xf>
    <xf numFmtId="0" fontId="35" fillId="22" borderId="0">
      <alignment vertical="center"/>
    </xf>
    <xf numFmtId="0" fontId="35" fillId="23" borderId="0">
      <alignment vertical="center"/>
    </xf>
    <xf numFmtId="0" fontId="36" fillId="24" borderId="0">
      <alignment vertical="center"/>
    </xf>
    <xf numFmtId="0" fontId="36" fillId="25" borderId="0">
      <alignment vertical="center"/>
    </xf>
    <xf numFmtId="0" fontId="35" fillId="26" borderId="0">
      <alignment vertical="center"/>
    </xf>
    <xf numFmtId="0" fontId="35" fillId="27" borderId="0">
      <alignment vertical="center"/>
    </xf>
    <xf numFmtId="0" fontId="36" fillId="28" borderId="0">
      <alignment vertical="center"/>
    </xf>
    <xf numFmtId="0" fontId="36" fillId="29" borderId="0">
      <alignment vertical="center"/>
    </xf>
    <xf numFmtId="0" fontId="35" fillId="30" borderId="0">
      <alignment vertical="center"/>
    </xf>
    <xf numFmtId="0" fontId="35" fillId="31" borderId="0">
      <alignment vertical="center"/>
    </xf>
    <xf numFmtId="0" fontId="36" fillId="32" borderId="0">
      <alignment vertical="center"/>
    </xf>
    <xf numFmtId="0" fontId="36" fillId="33" borderId="0">
      <alignment vertical="center"/>
    </xf>
    <xf numFmtId="0" fontId="35" fillId="34" borderId="0">
      <alignment vertical="center"/>
    </xf>
    <xf numFmtId="0" fontId="37" fillId="0" borderId="0">
      <alignment vertical="center"/>
    </xf>
  </cellStyleXfs>
  <cellXfs count="57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177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5" fillId="0" borderId="3" xfId="0" applyNumberFormat="1" applyFont="1" applyFill="1" applyBorder="1" applyAlignment="1">
      <alignment horizontal="center" vertical="center"/>
    </xf>
    <xf numFmtId="0" fontId="15" fillId="0" borderId="4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15" fillId="0" borderId="5" xfId="0" applyNumberFormat="1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49" fontId="16" fillId="0" borderId="2" xfId="0" applyNumberFormat="1" applyFont="1" applyFill="1" applyBorder="1" applyAlignment="1">
      <alignment horizontal="center" vertical="center" wrapText="1"/>
    </xf>
    <xf numFmtId="49" fontId="16" fillId="0" borderId="7" xfId="0" applyNumberFormat="1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49" fontId="16" fillId="0" borderId="9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/>
    <xf numFmtId="0" fontId="13" fillId="0" borderId="11" xfId="0" applyFont="1" applyFill="1" applyBorder="1" applyAlignment="1">
      <alignment horizontal="center" vertical="center"/>
    </xf>
    <xf numFmtId="49" fontId="16" fillId="0" borderId="12" xfId="0" applyNumberFormat="1" applyFont="1" applyFill="1" applyBorder="1" applyAlignment="1">
      <alignment horizontal="center" vertical="center" wrapText="1"/>
    </xf>
    <xf numFmtId="49" fontId="16" fillId="0" borderId="13" xfId="0" applyNumberFormat="1" applyFont="1" applyFill="1" applyBorder="1" applyAlignment="1">
      <alignment horizontal="center" vertical="center" wrapText="1"/>
    </xf>
    <xf numFmtId="0" fontId="17" fillId="0" borderId="14" xfId="0" applyFont="1" applyFill="1" applyBorder="1" applyAlignment="1">
      <alignment horizontal="center"/>
    </xf>
    <xf numFmtId="0" fontId="13" fillId="0" borderId="15" xfId="0" applyFont="1" applyFill="1" applyBorder="1" applyAlignment="1">
      <alignment horizontal="center"/>
    </xf>
    <xf numFmtId="0" fontId="13" fillId="3" borderId="15" xfId="0" applyFont="1" applyFill="1" applyBorder="1" applyAlignment="1">
      <alignment horizontal="center"/>
    </xf>
    <xf numFmtId="0" fontId="13" fillId="0" borderId="16" xfId="0" applyFont="1" applyFill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2"/>
  <sheetViews>
    <sheetView tabSelected="1" workbookViewId="0">
      <selection activeCell="A34" sqref="A34"/>
    </sheetView>
  </sheetViews>
  <sheetFormatPr defaultColWidth="9" defaultRowHeight="13.5"/>
  <cols>
    <col min="1" max="1" width="10.875" customWidth="1"/>
    <col min="2" max="2" width="16.25" customWidth="1"/>
    <col min="4" max="4" width="15.875" customWidth="1"/>
  </cols>
  <sheetData>
    <row r="1" ht="25.5" spans="1:11">
      <c r="A1" s="1" t="s">
        <v>0</v>
      </c>
      <c r="B1" s="2"/>
      <c r="C1" s="2"/>
      <c r="D1" s="3"/>
      <c r="E1" s="2"/>
      <c r="F1" s="2"/>
      <c r="G1" s="2"/>
      <c r="H1" s="4"/>
      <c r="I1" s="2"/>
      <c r="J1" s="2"/>
      <c r="K1" s="2"/>
    </row>
    <row r="2" ht="15" spans="1:11">
      <c r="A2" s="5" t="s">
        <v>1</v>
      </c>
      <c r="B2" s="5"/>
      <c r="C2" s="5"/>
      <c r="D2" s="5"/>
      <c r="E2" s="6">
        <v>46102</v>
      </c>
      <c r="F2" s="6"/>
      <c r="G2" s="6"/>
      <c r="H2" s="7"/>
      <c r="I2" s="6"/>
      <c r="J2" s="6"/>
      <c r="K2" s="6"/>
    </row>
    <row r="3" spans="1:11">
      <c r="A3" s="8" t="s">
        <v>2</v>
      </c>
      <c r="B3" s="9"/>
      <c r="C3" s="9"/>
      <c r="D3" s="9"/>
      <c r="E3" s="10" t="s">
        <v>3</v>
      </c>
      <c r="F3" s="11"/>
      <c r="G3" s="11"/>
      <c r="H3" s="10"/>
      <c r="I3" s="11"/>
      <c r="J3" s="11"/>
      <c r="K3" s="11"/>
    </row>
    <row r="4" spans="1:11">
      <c r="A4" s="9"/>
      <c r="B4" s="9"/>
      <c r="C4" s="9"/>
      <c r="D4" s="9"/>
      <c r="E4" s="11"/>
      <c r="F4" s="11"/>
      <c r="G4" s="11"/>
      <c r="H4" s="10"/>
      <c r="I4" s="11"/>
      <c r="J4" s="11"/>
      <c r="K4" s="11"/>
    </row>
    <row r="5" ht="15" spans="1:11">
      <c r="A5" s="5"/>
      <c r="B5" s="5"/>
      <c r="C5" s="5"/>
      <c r="D5" s="12"/>
      <c r="E5" s="13"/>
      <c r="F5" s="14"/>
      <c r="G5" s="13"/>
      <c r="H5" s="15"/>
      <c r="I5" s="13"/>
      <c r="J5" s="13"/>
      <c r="K5" s="13"/>
    </row>
    <row r="6" ht="25.5" spans="1:11">
      <c r="A6" s="16"/>
      <c r="B6" s="17" t="s">
        <v>4</v>
      </c>
      <c r="C6" s="18" t="s">
        <v>5</v>
      </c>
      <c r="D6" s="18" t="s">
        <v>5</v>
      </c>
      <c r="E6" s="19" t="s">
        <v>6</v>
      </c>
      <c r="F6" s="19" t="s">
        <v>7</v>
      </c>
      <c r="G6" s="19" t="s">
        <v>8</v>
      </c>
      <c r="H6" s="18" t="s">
        <v>9</v>
      </c>
      <c r="I6" s="20" t="s">
        <v>10</v>
      </c>
      <c r="J6" s="20" t="s">
        <v>11</v>
      </c>
      <c r="K6" s="17" t="s">
        <v>12</v>
      </c>
    </row>
    <row r="7" ht="24.75" spans="1:11">
      <c r="A7" s="21" t="s">
        <v>13</v>
      </c>
      <c r="B7" s="22" t="s">
        <v>14</v>
      </c>
      <c r="C7" s="23" t="s">
        <v>15</v>
      </c>
      <c r="D7" s="24" t="s">
        <v>16</v>
      </c>
      <c r="E7" s="25" t="s">
        <v>17</v>
      </c>
      <c r="F7" s="25" t="s">
        <v>18</v>
      </c>
      <c r="G7" s="25" t="s">
        <v>19</v>
      </c>
      <c r="H7" s="26" t="s">
        <v>20</v>
      </c>
      <c r="I7" s="27" t="s">
        <v>21</v>
      </c>
      <c r="J7" s="27" t="s">
        <v>22</v>
      </c>
      <c r="K7" s="22" t="s">
        <v>23</v>
      </c>
    </row>
    <row r="8" spans="1:11">
      <c r="A8" s="28" t="s">
        <v>24</v>
      </c>
      <c r="B8" s="29" t="s">
        <v>25</v>
      </c>
      <c r="C8" s="28" t="s">
        <v>26</v>
      </c>
      <c r="D8" s="30" t="s">
        <v>27</v>
      </c>
      <c r="E8" s="31">
        <v>11937</v>
      </c>
      <c r="F8" s="31"/>
      <c r="G8" s="31">
        <v>12199</v>
      </c>
      <c r="H8" s="32">
        <v>1</v>
      </c>
      <c r="I8" s="33"/>
      <c r="J8" s="34">
        <v>15</v>
      </c>
      <c r="K8" s="34" t="s">
        <v>28</v>
      </c>
    </row>
    <row r="9" spans="1:11">
      <c r="A9" s="33" t="s">
        <v>29</v>
      </c>
      <c r="B9" s="33"/>
      <c r="C9" s="33"/>
      <c r="D9" s="31"/>
      <c r="E9" s="35">
        <f>SUM(E8:E8)</f>
        <v>11937</v>
      </c>
      <c r="F9" s="31"/>
      <c r="G9" s="35">
        <f>SUM(G8:G8)</f>
        <v>12199</v>
      </c>
      <c r="H9" s="33">
        <f>SUM(H8:H8)</f>
        <v>1</v>
      </c>
      <c r="I9" s="33"/>
      <c r="J9" s="33">
        <f>SUM(J8:J8)</f>
        <v>15</v>
      </c>
      <c r="K9" s="33">
        <f>SUM(K8:K8)</f>
        <v>0</v>
      </c>
    </row>
    <row r="11" ht="15" spans="1:11">
      <c r="A11" s="36" t="s">
        <v>30</v>
      </c>
      <c r="B11" s="37" t="s">
        <v>31</v>
      </c>
      <c r="C11" s="37" t="s">
        <v>17</v>
      </c>
      <c r="D11" s="37" t="s">
        <v>32</v>
      </c>
      <c r="E11" s="37" t="s">
        <v>33</v>
      </c>
      <c r="F11" s="38"/>
      <c r="G11" s="37" t="s">
        <v>34</v>
      </c>
      <c r="H11" s="39" t="s">
        <v>35</v>
      </c>
    </row>
    <row r="12" spans="1:11">
      <c r="A12" s="40" t="s">
        <v>36</v>
      </c>
      <c r="B12" s="41" t="s">
        <v>37</v>
      </c>
      <c r="C12" s="42">
        <v>344</v>
      </c>
      <c r="D12" s="43">
        <v>352</v>
      </c>
      <c r="E12" s="44" t="s">
        <v>38</v>
      </c>
      <c r="F12" s="44" t="s">
        <v>39</v>
      </c>
      <c r="G12" s="44" t="s">
        <v>40</v>
      </c>
      <c r="H12" s="45" t="s">
        <v>41</v>
      </c>
    </row>
    <row r="13" spans="1:11">
      <c r="A13" s="46"/>
      <c r="B13" s="41" t="s">
        <v>42</v>
      </c>
      <c r="C13" s="42">
        <v>547</v>
      </c>
      <c r="D13" s="43">
        <v>559</v>
      </c>
      <c r="E13" s="47"/>
      <c r="F13" s="47"/>
      <c r="G13" s="47"/>
      <c r="H13" s="48"/>
    </row>
    <row r="14" spans="1:11">
      <c r="A14" s="46"/>
      <c r="B14" s="41" t="s">
        <v>43</v>
      </c>
      <c r="C14" s="42">
        <v>526</v>
      </c>
      <c r="D14" s="43">
        <v>538</v>
      </c>
      <c r="E14" s="47"/>
      <c r="F14" s="47"/>
      <c r="G14" s="47"/>
      <c r="H14" s="48"/>
    </row>
    <row r="15" spans="1:11">
      <c r="A15" s="46"/>
      <c r="B15" s="41" t="s">
        <v>44</v>
      </c>
      <c r="C15" s="42">
        <v>344</v>
      </c>
      <c r="D15" s="43">
        <v>352</v>
      </c>
      <c r="E15" s="47"/>
      <c r="F15" s="47"/>
      <c r="G15" s="47"/>
      <c r="H15" s="48"/>
      <c r="J15" s="49"/>
    </row>
    <row r="16" spans="1:11">
      <c r="A16" s="50"/>
      <c r="B16" s="41" t="s">
        <v>45</v>
      </c>
      <c r="C16" s="42">
        <v>100</v>
      </c>
      <c r="D16" s="43">
        <v>103</v>
      </c>
      <c r="E16" s="47"/>
      <c r="F16" s="47"/>
      <c r="G16" s="47"/>
      <c r="H16" s="48"/>
      <c r="J16" s="49"/>
    </row>
    <row r="17" spans="1:8">
      <c r="A17" s="40" t="s">
        <v>46</v>
      </c>
      <c r="B17" s="41" t="s">
        <v>37</v>
      </c>
      <c r="C17" s="42">
        <v>231</v>
      </c>
      <c r="D17" s="43">
        <v>237</v>
      </c>
      <c r="E17" s="47"/>
      <c r="F17" s="47"/>
      <c r="G17" s="47"/>
      <c r="H17" s="48"/>
    </row>
    <row r="18" spans="1:8">
      <c r="A18" s="46"/>
      <c r="B18" s="41" t="s">
        <v>42</v>
      </c>
      <c r="C18" s="42">
        <v>377</v>
      </c>
      <c r="D18" s="43">
        <v>386</v>
      </c>
      <c r="E18" s="47"/>
      <c r="F18" s="47"/>
      <c r="G18" s="47"/>
      <c r="H18" s="48"/>
    </row>
    <row r="19" spans="1:8">
      <c r="A19" s="46"/>
      <c r="B19" s="41" t="s">
        <v>43</v>
      </c>
      <c r="C19" s="42">
        <v>377</v>
      </c>
      <c r="D19" s="43">
        <v>386</v>
      </c>
      <c r="E19" s="47"/>
      <c r="F19" s="47"/>
      <c r="G19" s="47"/>
      <c r="H19" s="48"/>
    </row>
    <row r="20" spans="1:8">
      <c r="A20" s="46"/>
      <c r="B20" s="41" t="s">
        <v>44</v>
      </c>
      <c r="C20" s="42">
        <v>231</v>
      </c>
      <c r="D20" s="43">
        <v>237</v>
      </c>
      <c r="E20" s="47"/>
      <c r="F20" s="47"/>
      <c r="G20" s="47"/>
      <c r="H20" s="48"/>
    </row>
    <row r="21" spans="1:8">
      <c r="A21" s="50"/>
      <c r="B21" s="41" t="s">
        <v>45</v>
      </c>
      <c r="C21" s="42">
        <v>115</v>
      </c>
      <c r="D21" s="43">
        <v>118</v>
      </c>
      <c r="E21" s="47"/>
      <c r="F21" s="51"/>
      <c r="G21" s="51"/>
      <c r="H21" s="48"/>
    </row>
    <row r="22" spans="1:8">
      <c r="A22" s="40" t="s">
        <v>47</v>
      </c>
      <c r="B22" s="41" t="s">
        <v>37</v>
      </c>
      <c r="C22" s="42">
        <v>902</v>
      </c>
      <c r="D22" s="43">
        <v>921</v>
      </c>
      <c r="E22" s="47"/>
      <c r="F22" s="44" t="s">
        <v>48</v>
      </c>
      <c r="G22" s="44" t="s">
        <v>49</v>
      </c>
      <c r="H22" s="48"/>
    </row>
    <row r="23" spans="1:8">
      <c r="A23" s="46"/>
      <c r="B23" s="41" t="s">
        <v>42</v>
      </c>
      <c r="C23" s="42">
        <v>1353</v>
      </c>
      <c r="D23" s="43">
        <v>1381</v>
      </c>
      <c r="E23" s="47"/>
      <c r="F23" s="47"/>
      <c r="G23" s="47"/>
      <c r="H23" s="48"/>
    </row>
    <row r="24" spans="1:8">
      <c r="A24" s="46"/>
      <c r="B24" s="41" t="s">
        <v>43</v>
      </c>
      <c r="C24" s="42">
        <v>1353</v>
      </c>
      <c r="D24" s="43">
        <v>1381</v>
      </c>
      <c r="E24" s="47"/>
      <c r="F24" s="47"/>
      <c r="G24" s="47"/>
      <c r="H24" s="48"/>
    </row>
    <row r="25" spans="1:8">
      <c r="A25" s="46"/>
      <c r="B25" s="41" t="s">
        <v>44</v>
      </c>
      <c r="C25" s="42">
        <v>902</v>
      </c>
      <c r="D25" s="43">
        <v>921</v>
      </c>
      <c r="E25" s="47"/>
      <c r="F25" s="47"/>
      <c r="G25" s="47"/>
      <c r="H25" s="48"/>
    </row>
    <row r="26" spans="1:8">
      <c r="A26" s="50"/>
      <c r="B26" s="41" t="s">
        <v>45</v>
      </c>
      <c r="C26" s="42">
        <v>451</v>
      </c>
      <c r="D26" s="43">
        <v>461</v>
      </c>
      <c r="E26" s="47"/>
      <c r="F26" s="47"/>
      <c r="G26" s="47"/>
      <c r="H26" s="48"/>
    </row>
    <row r="27" spans="1:8">
      <c r="A27" s="40" t="s">
        <v>50</v>
      </c>
      <c r="B27" s="41" t="s">
        <v>37</v>
      </c>
      <c r="C27" s="42">
        <v>688</v>
      </c>
      <c r="D27" s="43">
        <v>703</v>
      </c>
      <c r="E27" s="47"/>
      <c r="F27" s="47"/>
      <c r="G27" s="47"/>
      <c r="H27" s="48"/>
    </row>
    <row r="28" spans="1:8">
      <c r="A28" s="46"/>
      <c r="B28" s="41" t="s">
        <v>42</v>
      </c>
      <c r="C28" s="42">
        <v>1032</v>
      </c>
      <c r="D28" s="43">
        <v>1054</v>
      </c>
      <c r="E28" s="47"/>
      <c r="F28" s="47"/>
      <c r="G28" s="47"/>
      <c r="H28" s="48"/>
    </row>
    <row r="29" spans="1:8">
      <c r="A29" s="46"/>
      <c r="B29" s="41" t="s">
        <v>43</v>
      </c>
      <c r="C29" s="42">
        <v>1032</v>
      </c>
      <c r="D29" s="43">
        <v>1054</v>
      </c>
      <c r="E29" s="47"/>
      <c r="F29" s="47"/>
      <c r="G29" s="47"/>
      <c r="H29" s="48"/>
    </row>
    <row r="30" spans="1:8">
      <c r="A30" s="46"/>
      <c r="B30" s="41" t="s">
        <v>44</v>
      </c>
      <c r="C30" s="42">
        <v>688</v>
      </c>
      <c r="D30" s="43">
        <v>703</v>
      </c>
      <c r="E30" s="47"/>
      <c r="F30" s="47"/>
      <c r="G30" s="47"/>
      <c r="H30" s="48"/>
    </row>
    <row r="31" spans="1:8">
      <c r="A31" s="50"/>
      <c r="B31" s="41" t="s">
        <v>45</v>
      </c>
      <c r="C31" s="42">
        <v>344</v>
      </c>
      <c r="D31" s="43">
        <v>352</v>
      </c>
      <c r="E31" s="51"/>
      <c r="F31" s="51"/>
      <c r="G31" s="51"/>
      <c r="H31" s="52"/>
    </row>
    <row r="32" spans="1:8">
      <c r="A32" s="53" t="s">
        <v>29</v>
      </c>
      <c r="B32" s="54"/>
      <c r="C32" s="55">
        <f>SUM(C12:C31)</f>
        <v>11937</v>
      </c>
      <c r="D32" s="55">
        <f>SUM(D12:D31)</f>
        <v>12199</v>
      </c>
      <c r="E32" s="54"/>
      <c r="F32" s="54"/>
      <c r="G32" s="54"/>
      <c r="H32" s="56"/>
    </row>
  </sheetData>
  <mergeCells count="15">
    <mergeCell ref="A1:K1"/>
    <mergeCell ref="A2:D2"/>
    <mergeCell ref="E2:K2"/>
    <mergeCell ref="A12:A16"/>
    <mergeCell ref="A17:A21"/>
    <mergeCell ref="A22:A26"/>
    <mergeCell ref="A27:A31"/>
    <mergeCell ref="E12:E31"/>
    <mergeCell ref="F12:F21"/>
    <mergeCell ref="F22:F31"/>
    <mergeCell ref="G12:G21"/>
    <mergeCell ref="G22:G31"/>
    <mergeCell ref="H12:H31"/>
    <mergeCell ref="A3:D4"/>
    <mergeCell ref="E3:K4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杨家源</dc:creator>
  <cp:lastModifiedBy>洛非尔</cp:lastModifiedBy>
  <dcterms:created xsi:type="dcterms:W3CDTF">2023-05-12T11:15:00Z</dcterms:created>
  <dcterms:modified xsi:type="dcterms:W3CDTF">2026-03-21T05:47:57Z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8132779763A3441591E44EC657C9D4E4_12</vt:lpwstr>
  </property>
  <property fmtid="{D5CDD505-2E9C-101B-9397-08002B2CF9AE}" pid="4" name="CalculationRule">
    <vt:i4>0</vt:i4>
  </property>
</Properties>
</file>