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<sst xmlns="http://schemas.openxmlformats.org/spreadsheetml/2006/main" count="36" uniqueCount="36">
  <si>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</si>
  <si>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</si>
  <si>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</si>
  <si>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</si>
  <si>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邮政快递：8433597857713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</si>
  <si>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</si>
  <si>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</si>
  <si>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</si>
  <si>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</si>
  <si>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</si>
  <si>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</si>
  <si>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</si>
  <si>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</si>
  <si>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</si>
  <si>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</si>
  <si>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</si>
  <si>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</si>
  <si>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</si>
  <si>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</si>
  <si>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</si>
  <si>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</si>
  <si>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</si>
  <si>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</si>
  <si>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</si>
  <si>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</si>
  <si>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</si>
  <si>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</si>
  <si>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</si>
  <si>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RDGYYZH290</t>
  </si>
  <si>
    <t>ZHLOP24003-两股加蜡麻绳-HEMP15cm，16030</t>
  </si>
  <si>
    <t>7254/781/820/99 款</t>
  </si>
  <si>
    <t>21*37*30</t>
  </si>
  <si>
    <t>RQCZH0448</t>
  </si>
  <si>
    <t>ZHLOP25006-1厘米色蜡绳/新版-20CM，1500</t>
  </si>
  <si>
    <t>1610-732-700-99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</si>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</sst>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1" sqref="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16030</v>
      </c>
      <c r="E9" s="29">
        <f>+D9*0.05</f>
        <v>801.5</v>
      </c>
      <c r="F9" s="29">
        <f>+D9+E9</f>
        <v>16831.5</v>
      </c>
      <c r="G9" s="30">
        <v>1</v>
      </c>
      <c r="H9" s="30">
        <f>I9-0.4</f>
        <v>2.66</v>
      </c>
      <c r="I9" s="40">
        <v>3.06</v>
      </c>
      <c r="J9" s="40" t="s">
        <v>31</v>
      </c>
      <c r="K9" s="30">
        <v>0.023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28">
        <v>1500</v>
      </c>
      <c r="E10" s="32">
        <f>D10*0.05</f>
        <v>75</v>
      </c>
      <c r="F10" s="32">
        <f>D10+E10</f>
        <v>1575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17530</v>
      </c>
      <c r="E12" s="38">
        <f>SUM(E9:E10)</f>
        <v>876.5</v>
      </c>
      <c r="F12" s="38">
        <f>SUM(F9:F10)</f>
        <v>18406.5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2026-03-20T10:01:05Z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