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<sst xmlns="http://schemas.openxmlformats.org/spreadsheetml/2006/main" count="36" uniqueCount="36">
  <si>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</si>
  <si>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</si>
  <si>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</si>
  <si>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</si>
  <si>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邮政快递：8432494646813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</si>
  <si>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</si>
  <si>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</si>
  <si>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</si>
  <si>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</si>
  <si>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</si>
  <si>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</si>
  <si>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</si>
  <si>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</si>
  <si>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</si>
  <si>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</si>
  <si>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</si>
  <si>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</si>
  <si>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</si>
  <si>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</si>
  <si>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</si>
  <si>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</si>
  <si>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</si>
  <si>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</si>
  <si>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</si>
  <si>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</si>
  <si>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</si>
  <si>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</si>
  <si>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</si>
  <si>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LSR26KIDS002</t>
  </si>
  <si>
    <t>MRZKALL004-白色吊绳-28CM</t>
  </si>
  <si>
    <t>8491-637 款，4400，
8491-637 款，360（大货样）</t>
  </si>
  <si>
    <t>15*37*13</t>
  </si>
  <si>
    <t>RC26SHY024</t>
  </si>
  <si>
    <t>MRZCALL062-米黄色吊粒-21CM，190</t>
  </si>
  <si>
    <t>4354-632南美单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</si>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</sst>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E11" sqref="E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f>4400+360</f>
        <v>4760</v>
      </c>
      <c r="E9" s="29">
        <f>+D9*0.05</f>
        <v>238</v>
      </c>
      <c r="F9" s="29">
        <f>+D9+E9</f>
        <v>4998</v>
      </c>
      <c r="G9" s="30">
        <v>1</v>
      </c>
      <c r="H9" s="30">
        <f>I9-0.15</f>
        <v>1.75</v>
      </c>
      <c r="I9" s="38">
        <v>1.9</v>
      </c>
      <c r="J9" s="38" t="s">
        <v>31</v>
      </c>
      <c r="K9" s="30">
        <v>0.007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190</v>
      </c>
      <c r="E10" s="29">
        <f>+D10*0.05</f>
        <v>9.5</v>
      </c>
      <c r="F10" s="29">
        <f>+D10+E10</f>
        <v>199.5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4950</v>
      </c>
      <c r="E12" s="36">
        <f>SUM(E9:E10)</f>
        <v>247.5</v>
      </c>
      <c r="F12" s="36">
        <f>SUM(F9:F10)</f>
        <v>5197.5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