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140" sheetId="7" r:id="rId1"/>
  </sheets>
  <externalReferences>
    <externalReference r:id="rId2"/>
  </externalReferences>
  <definedNames>
    <definedName name="_xlnm._FilterDatabase" localSheetId="0" hidden="1">QNSLEFT140!$H$25:$H$26</definedName>
    <definedName name="Ext">[1]LUT!$G$2</definedName>
    <definedName name="Gender">[1]LUT!$I$1:$BI$1</definedName>
    <definedName name="_xlnm.Print_Area" localSheetId="0">QNSLEFT140!$A$1:$M$26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<sst xmlns="http://schemas.openxmlformats.org/spreadsheetml/2006/main" count="57" uniqueCount="46">
  <si>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</si>
  <si>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</si>
  <si>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</si>
  <si>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</si>
  <si>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ST:773412108343159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</si>
  <si>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</si>
  <si>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</si>
  <si>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</si>
  <si>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</si>
  <si>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</si>
  <si>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</si>
  <si>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</si>
  <si>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</si>
  <si>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</si>
  <si>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</si>
  <si>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</si>
  <si>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</si>
  <si>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</si>
  <si>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</si>
  <si>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</si>
  <si>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</si>
  <si>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</si>
  <si>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</si>
  <si>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</si>
  <si>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</si>
  <si>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</si>
  <si>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</si>
  <si>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</si>
  <si>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</si>
  <si>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</si>
  <si>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QNSLEFT140</t>
  </si>
  <si>
    <t>新款女装</t>
  </si>
  <si>
    <t>JDZ26-008/008-1 BANANA JACKET</t>
  </si>
  <si>
    <t>银色</t>
  </si>
  <si>
    <t>XS</t>
  </si>
  <si>
    <t>1-1</t>
  </si>
  <si>
    <t>41.5*31*19.5</t>
  </si>
  <si>
    <t>S</t>
  </si>
  <si>
    <t>M</t>
  </si>
  <si>
    <t>L</t>
  </si>
  <si>
    <t>XL</t>
  </si>
  <si>
    <t>QNSLEFT148</t>
  </si>
  <si>
    <t>JDZ26-017 BRA ISABELLA AOP</t>
  </si>
  <si>
    <t>XXL</t>
  </si>
  <si>
    <t>QNSLEFT149</t>
  </si>
  <si>
    <t>JDZ26-018 LEGGING JOSIE AOP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</si>
</sst>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661035</xdr:colOff>
      <xdr:row>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666750"/>
          <a:ext cx="45720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46104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7" customHeight="1" spans="1:13">
      <c r="A8" s="23" t="s">
        <v>30</v>
      </c>
      <c r="B8" s="24" t="s">
        <v>31</v>
      </c>
      <c r="C8" s="23" t="s">
        <v>32</v>
      </c>
      <c r="D8" s="25" t="s">
        <v>33</v>
      </c>
      <c r="E8" s="26" t="s">
        <v>34</v>
      </c>
      <c r="F8" s="27">
        <v>3850</v>
      </c>
      <c r="G8" s="27">
        <f>H8-F8</f>
        <v>200</v>
      </c>
      <c r="H8" s="27">
        <v>4050</v>
      </c>
      <c r="I8" s="28" t="s">
        <v>35</v>
      </c>
      <c r="J8" s="29">
        <v>9.45</v>
      </c>
      <c r="K8" s="29">
        <v>10.05</v>
      </c>
      <c r="L8" s="30" t="s">
        <v>36</v>
      </c>
      <c r="M8" s="22"/>
    </row>
    <row r="9" s="1" customFormat="1" ht="17" customHeight="1" spans="1:13">
      <c r="A9" s="23"/>
      <c r="B9" s="31"/>
      <c r="C9" s="23"/>
      <c r="D9" s="32"/>
      <c r="E9" s="26" t="s">
        <v>37</v>
      </c>
      <c r="F9" s="27">
        <v>7700</v>
      </c>
      <c r="G9" s="27">
        <f>H9-F9</f>
        <v>400</v>
      </c>
      <c r="H9" s="27">
        <v>8100</v>
      </c>
      <c r="I9" s="33"/>
      <c r="J9" s="34"/>
      <c r="K9" s="34"/>
      <c r="L9" s="35"/>
      <c r="M9" s="22"/>
    </row>
    <row r="10" s="1" customFormat="1" ht="17" customHeight="1" spans="1:13">
      <c r="A10" s="23"/>
      <c r="B10" s="31"/>
      <c r="C10" s="23"/>
      <c r="D10" s="32"/>
      <c r="E10" s="26" t="s">
        <v>38</v>
      </c>
      <c r="F10" s="27">
        <v>11400</v>
      </c>
      <c r="G10" s="27">
        <f>H10-F10</f>
        <v>600</v>
      </c>
      <c r="H10" s="27">
        <v>12000</v>
      </c>
      <c r="I10" s="33"/>
      <c r="J10" s="34"/>
      <c r="K10" s="34"/>
      <c r="L10" s="35"/>
      <c r="M10" s="22"/>
    </row>
    <row r="11" s="1" customFormat="1" ht="17" customHeight="1" spans="1:13">
      <c r="A11" s="23"/>
      <c r="B11" s="31"/>
      <c r="C11" s="23"/>
      <c r="D11" s="32"/>
      <c r="E11" s="26" t="s">
        <v>39</v>
      </c>
      <c r="F11" s="27">
        <v>7350</v>
      </c>
      <c r="G11" s="27">
        <f>H11-F11</f>
        <v>350</v>
      </c>
      <c r="H11" s="27">
        <v>7700</v>
      </c>
      <c r="I11" s="33"/>
      <c r="J11" s="34"/>
      <c r="K11" s="34"/>
      <c r="L11" s="35"/>
      <c r="M11" s="22"/>
    </row>
    <row r="12" s="1" customFormat="1" ht="17" customHeight="1" spans="1:13">
      <c r="A12" s="23"/>
      <c r="B12" s="31"/>
      <c r="C12" s="23"/>
      <c r="D12" s="32"/>
      <c r="E12" s="26" t="s">
        <v>40</v>
      </c>
      <c r="F12" s="27">
        <v>4700</v>
      </c>
      <c r="G12" s="27">
        <f>H12-F12</f>
        <v>250</v>
      </c>
      <c r="H12" s="27">
        <v>4950</v>
      </c>
      <c r="I12" s="33"/>
      <c r="J12" s="34"/>
      <c r="K12" s="34"/>
      <c r="L12" s="35"/>
      <c r="M12" s="22"/>
    </row>
    <row r="13" s="1" customFormat="1" ht="17" customHeight="1" spans="1:13">
      <c r="A13" s="36" t="s">
        <v>41</v>
      </c>
      <c r="B13" s="31"/>
      <c r="C13" s="36" t="s">
        <v>42</v>
      </c>
      <c r="D13" s="32"/>
      <c r="E13" s="26" t="s">
        <v>34</v>
      </c>
      <c r="F13" s="27">
        <v>720</v>
      </c>
      <c r="G13" s="27">
        <f t="shared" ref="G13:G18" si="0">H13-F13</f>
        <v>30</v>
      </c>
      <c r="H13" s="27">
        <v>750</v>
      </c>
      <c r="I13" s="33"/>
      <c r="J13" s="34"/>
      <c r="K13" s="34"/>
      <c r="L13" s="35"/>
      <c r="M13" s="22"/>
    </row>
    <row r="14" s="1" customFormat="1" ht="17" customHeight="1" spans="1:13">
      <c r="A14" s="37"/>
      <c r="B14" s="31"/>
      <c r="C14" s="37"/>
      <c r="D14" s="32"/>
      <c r="E14" s="26" t="s">
        <v>37</v>
      </c>
      <c r="F14" s="27">
        <v>3000</v>
      </c>
      <c r="G14" s="27">
        <f t="shared" si="0"/>
        <v>150</v>
      </c>
      <c r="H14" s="27">
        <v>3150</v>
      </c>
      <c r="I14" s="33"/>
      <c r="J14" s="34"/>
      <c r="K14" s="34"/>
      <c r="L14" s="35"/>
      <c r="M14" s="22"/>
    </row>
    <row r="15" s="1" customFormat="1" ht="17" customHeight="1" spans="1:13">
      <c r="A15" s="37"/>
      <c r="B15" s="31"/>
      <c r="C15" s="37"/>
      <c r="D15" s="32"/>
      <c r="E15" s="26" t="s">
        <v>38</v>
      </c>
      <c r="F15" s="27">
        <v>3960</v>
      </c>
      <c r="G15" s="27">
        <f t="shared" si="0"/>
        <v>190</v>
      </c>
      <c r="H15" s="27">
        <v>4150</v>
      </c>
      <c r="I15" s="33"/>
      <c r="J15" s="34"/>
      <c r="K15" s="34"/>
      <c r="L15" s="35"/>
      <c r="M15" s="22"/>
    </row>
    <row r="16" s="1" customFormat="1" ht="17" customHeight="1" spans="1:13">
      <c r="A16" s="37"/>
      <c r="B16" s="31"/>
      <c r="C16" s="37"/>
      <c r="D16" s="32"/>
      <c r="E16" s="26" t="s">
        <v>39</v>
      </c>
      <c r="F16" s="27">
        <v>2520</v>
      </c>
      <c r="G16" s="27">
        <f t="shared" si="0"/>
        <v>130</v>
      </c>
      <c r="H16" s="27">
        <v>2650</v>
      </c>
      <c r="I16" s="33"/>
      <c r="J16" s="34"/>
      <c r="K16" s="34"/>
      <c r="L16" s="35"/>
      <c r="M16" s="22"/>
    </row>
    <row r="17" s="1" customFormat="1" ht="17" customHeight="1" spans="1:14">
      <c r="A17" s="37"/>
      <c r="B17" s="31"/>
      <c r="C17" s="37"/>
      <c r="D17" s="32"/>
      <c r="E17" s="26" t="s">
        <v>40</v>
      </c>
      <c r="F17" s="27">
        <v>1200</v>
      </c>
      <c r="G17" s="27">
        <f t="shared" si="0"/>
        <v>60</v>
      </c>
      <c r="H17" s="27">
        <v>1260</v>
      </c>
      <c r="I17" s="33"/>
      <c r="J17" s="34"/>
      <c r="K17" s="34"/>
      <c r="L17" s="35"/>
      <c r="M17" s="22"/>
    </row>
    <row r="18" s="1" customFormat="1" ht="17" customHeight="1" spans="1:14">
      <c r="A18" s="38"/>
      <c r="B18" s="31"/>
      <c r="C18" s="38"/>
      <c r="D18" s="32"/>
      <c r="E18" s="26" t="s">
        <v>43</v>
      </c>
      <c r="F18" s="27">
        <v>600</v>
      </c>
      <c r="G18" s="27">
        <f t="shared" si="0"/>
        <v>30</v>
      </c>
      <c r="H18" s="27">
        <v>630</v>
      </c>
      <c r="I18" s="33"/>
      <c r="J18" s="34"/>
      <c r="K18" s="34"/>
      <c r="L18" s="35"/>
      <c r="M18" s="22"/>
    </row>
    <row r="19" s="1" customFormat="1" ht="17" customHeight="1" spans="1:14">
      <c r="A19" s="36" t="s">
        <v>44</v>
      </c>
      <c r="B19" s="31"/>
      <c r="C19" s="36" t="s">
        <v>45</v>
      </c>
      <c r="D19" s="32"/>
      <c r="E19" s="26" t="s">
        <v>34</v>
      </c>
      <c r="F19" s="27">
        <v>930</v>
      </c>
      <c r="G19" s="27">
        <f t="shared" ref="G19:G24" si="1">H19-F19</f>
        <v>70</v>
      </c>
      <c r="H19" s="27">
        <v>1000</v>
      </c>
      <c r="I19" s="33"/>
      <c r="J19" s="34"/>
      <c r="K19" s="34"/>
      <c r="L19" s="35"/>
      <c r="M19" s="22"/>
    </row>
    <row r="20" s="1" customFormat="1" ht="17" customHeight="1" spans="1:14">
      <c r="A20" s="37"/>
      <c r="B20" s="31"/>
      <c r="C20" s="37"/>
      <c r="D20" s="32"/>
      <c r="E20" s="26" t="s">
        <v>37</v>
      </c>
      <c r="F20" s="27">
        <v>3000</v>
      </c>
      <c r="G20" s="27">
        <f t="shared" si="1"/>
        <v>150</v>
      </c>
      <c r="H20" s="27">
        <v>3150</v>
      </c>
      <c r="I20" s="33"/>
      <c r="J20" s="34"/>
      <c r="K20" s="34"/>
      <c r="L20" s="35"/>
      <c r="M20" s="22"/>
    </row>
    <row r="21" s="1" customFormat="1" ht="17" customHeight="1" spans="1:14">
      <c r="A21" s="37"/>
      <c r="B21" s="31"/>
      <c r="C21" s="37"/>
      <c r="D21" s="32"/>
      <c r="E21" s="26" t="s">
        <v>38</v>
      </c>
      <c r="F21" s="27">
        <v>4710</v>
      </c>
      <c r="G21" s="27">
        <f t="shared" si="1"/>
        <v>290</v>
      </c>
      <c r="H21" s="27">
        <v>5000</v>
      </c>
      <c r="I21" s="33"/>
      <c r="J21" s="34"/>
      <c r="K21" s="34"/>
      <c r="L21" s="35"/>
      <c r="M21" s="22"/>
    </row>
    <row r="22" s="1" customFormat="1" ht="17" customHeight="1" spans="1:14">
      <c r="A22" s="37"/>
      <c r="B22" s="31"/>
      <c r="C22" s="37"/>
      <c r="D22" s="32"/>
      <c r="E22" s="26" t="s">
        <v>39</v>
      </c>
      <c r="F22" s="27">
        <v>3630</v>
      </c>
      <c r="G22" s="27">
        <f t="shared" si="1"/>
        <v>170</v>
      </c>
      <c r="H22" s="27">
        <v>3800</v>
      </c>
      <c r="I22" s="33"/>
      <c r="J22" s="34"/>
      <c r="K22" s="34"/>
      <c r="L22" s="35"/>
      <c r="M22" s="22"/>
    </row>
    <row r="23" s="1" customFormat="1" ht="17" customHeight="1" spans="1:14">
      <c r="A23" s="37"/>
      <c r="B23" s="31"/>
      <c r="C23" s="37"/>
      <c r="D23" s="32"/>
      <c r="E23" s="26" t="s">
        <v>40</v>
      </c>
      <c r="F23" s="27">
        <v>2100</v>
      </c>
      <c r="G23" s="27">
        <f t="shared" si="1"/>
        <v>100</v>
      </c>
      <c r="H23" s="27">
        <v>2200</v>
      </c>
      <c r="I23" s="33"/>
      <c r="J23" s="34"/>
      <c r="K23" s="34"/>
      <c r="L23" s="35"/>
      <c r="M23" s="22"/>
    </row>
    <row r="24" s="1" customFormat="1" ht="17" customHeight="1" spans="1:14">
      <c r="A24" s="38"/>
      <c r="B24" s="31"/>
      <c r="C24" s="38"/>
      <c r="D24" s="32"/>
      <c r="E24" s="26" t="s">
        <v>43</v>
      </c>
      <c r="F24" s="27">
        <v>630</v>
      </c>
      <c r="G24" s="27">
        <f t="shared" si="1"/>
        <v>40</v>
      </c>
      <c r="H24" s="27">
        <v>670</v>
      </c>
      <c r="I24" s="33"/>
      <c r="J24" s="34"/>
      <c r="K24" s="34"/>
      <c r="L24" s="35"/>
      <c r="M24" s="22"/>
    </row>
    <row r="25" s="1" customFormat="1" ht="15" customHeight="1" spans="1:14">
      <c r="A25" s="39"/>
      <c r="B25" s="40"/>
      <c r="C25" s="23"/>
      <c r="D25" s="39"/>
      <c r="E25" s="41"/>
      <c r="F25" s="42"/>
      <c r="G25" s="43"/>
      <c r="H25" s="42"/>
      <c r="I25" s="44"/>
      <c r="J25" s="45"/>
      <c r="K25" s="45"/>
      <c r="L25" s="40"/>
      <c r="M25" s="19"/>
      <c r="N25" s="46"/>
    </row>
    <row r="26" s="1" customFormat="1" ht="15" customHeight="1" spans="1:14">
      <c r="A26" s="47"/>
      <c r="B26" s="47"/>
      <c r="C26" s="47"/>
      <c r="D26" s="47"/>
      <c r="E26" s="47"/>
      <c r="F26" s="48">
        <f>SUM(F8:F25)</f>
        <v>62000</v>
      </c>
      <c r="G26" s="48">
        <f>SUM(G8:G25)</f>
        <v>3210</v>
      </c>
      <c r="H26" s="49">
        <f>SUM(H8:H25)</f>
        <v>65210</v>
      </c>
      <c r="I26" s="17"/>
      <c r="J26" s="50">
        <f>SUM(J8:J25)</f>
        <v>9.45</v>
      </c>
      <c r="K26" s="50">
        <f>SUM(K8:K25)</f>
        <v>10.05</v>
      </c>
      <c r="L26" s="47"/>
    </row>
    <row r="27" spans="1:14">
      <c r="H27" s="51"/>
    </row>
    <row r="29" spans="1:14">
      <c r="G29"/>
    </row>
  </sheetData>
  <mergeCells count="16">
    <mergeCell ref="A1:L1"/>
    <mergeCell ref="A2:L2"/>
    <mergeCell ref="E3:F3"/>
    <mergeCell ref="A8:A12"/>
    <mergeCell ref="A13:A18"/>
    <mergeCell ref="A19:A24"/>
    <mergeCell ref="B8:B24"/>
    <mergeCell ref="C8:C12"/>
    <mergeCell ref="C13:C18"/>
    <mergeCell ref="C19:C24"/>
    <mergeCell ref="D8:D24"/>
    <mergeCell ref="I8:I24"/>
    <mergeCell ref="J8:J24"/>
    <mergeCell ref="K8:K24"/>
    <mergeCell ref="L8:L24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QNSLEFT140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2026-03-23T01:28:27Z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