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送货单!$A$1:$L$19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11" i="4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9"/>
  <c r="H9"/>
  <c r="G10"/>
  <c r="H10" s="1"/>
  <c r="H8"/>
  <c r="G8"/>
</calcChain>
</file>

<file path=xl/sharedStrings.xml><?xml version="1.0" encoding="utf-8"?>
<sst xmlns="http://schemas.openxmlformats.org/spreadsheetml/2006/main" count="105" uniqueCount="62">
  <si>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</si>
  <si>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</si>
  <si>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</si>
  <si>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</si>
  <si>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</si>
  <si>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</si>
  <si>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</si>
  <si>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</si>
  <si>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</si>
  <si>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</si>
  <si>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</si>
  <si>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</si>
  <si>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</si>
  <si>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</si>
  <si>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</si>
  <si>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</si>
  <si>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</si>
  <si>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</si>
  <si>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</si>
  <si>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</si>
  <si>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</si>
  <si>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</si>
  <si>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</si>
  <si>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</si>
  <si>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</si>
  <si>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</si>
  <si>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</si>
  <si>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</si>
  <si>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</si>
  <si>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</si>
  <si>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</si>
  <si>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</si>
  <si>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</si>
  <si>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</si>
  <si>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</si>
  <si>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</si>
  <si>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</si>
  <si>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</si>
  <si>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</si>
  <si>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</si>
  <si>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</si>
  <si>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</si>
  <si>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</si>
  <si>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</si>
  <si>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</si>
  <si>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</si>
  <si>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t>唐人 小胡</t>
    <phoneticPr fontId="13" type="noConversion"/>
  </si>
  <si>
    <t xml:space="preserve">P26034614 </t>
    <phoneticPr fontId="27" type="noConversion"/>
  </si>
  <si>
    <t xml:space="preserve">S26031869 </t>
    <phoneticPr fontId="27" type="noConversion"/>
  </si>
  <si>
    <t>FARU0118SU26</t>
    <phoneticPr fontId="27" type="noConversion"/>
  </si>
  <si>
    <t>胶袋贴纸</t>
    <phoneticPr fontId="27" type="noConversion"/>
  </si>
  <si>
    <t>38*50</t>
    <phoneticPr fontId="27" type="noConversion"/>
  </si>
  <si>
    <t>牛皮纸贴纸</t>
    <phoneticPr fontId="27" type="noConversion"/>
  </si>
  <si>
    <t>28*85</t>
    <phoneticPr fontId="27" type="noConversion"/>
  </si>
  <si>
    <t>FARU0122SU26</t>
    <phoneticPr fontId="27" type="noConversion"/>
  </si>
  <si>
    <t>FARU0166SU26</t>
    <phoneticPr fontId="27" type="noConversion"/>
  </si>
  <si>
    <t>FARU0170SU26</t>
    <phoneticPr fontId="27" type="noConversion"/>
  </si>
  <si>
    <t>FARU0173SU26</t>
    <phoneticPr fontId="27" type="noConversion"/>
  </si>
  <si>
    <t>P26035395</t>
    <phoneticPr fontId="27" type="noConversion"/>
  </si>
  <si>
    <t>S26032151</t>
    <phoneticPr fontId="27" type="noConversion"/>
  </si>
  <si>
    <t>POP UP STORE G其</t>
    <phoneticPr fontId="27" type="noConversion"/>
  </si>
  <si>
    <t>SF 1564738846092</t>
    <phoneticPr fontId="13" type="noConversion"/>
  </si>
</sst>
</file>

<file path=xl/styles.xml><?xml version="1.0" encoding="utf-8"?>
<styleSheet xmlns="http://schemas.openxmlformats.org/spreadsheetml/2006/main">
  <numFmts count="5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  <numFmt numFmtId="180" formatCode="0;_"/>
  </numFmts>
  <fonts count="37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  <font>
      <sz val="11"/>
      <color rgb="FF000000"/>
      <name val="Aptos Narrow"/>
      <family val="2"/>
    </font>
    <font>
      <sz val="10"/>
      <color theme="1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</cellStyleXfs>
  <cellXfs count="60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179" fontId="33" fillId="0" borderId="4" xfId="0" applyNumberFormat="1" applyFont="1" applyBorder="1" applyAlignment="1">
      <alignment horizontal="center" vertical="center"/>
    </xf>
    <xf numFmtId="180" fontId="34" fillId="0" borderId="4" xfId="0" applyNumberFormat="1" applyFont="1" applyFill="1" applyBorder="1" applyAlignment="1">
      <alignment wrapText="1"/>
    </xf>
    <xf numFmtId="49" fontId="0" fillId="0" borderId="4" xfId="0" applyNumberFormat="1" applyBorder="1" applyAlignment="1">
      <alignment vertical="center"/>
    </xf>
    <xf numFmtId="0" fontId="0" fillId="0" borderId="4" xfId="0" applyBorder="1">
      <alignment vertical="center"/>
    </xf>
    <xf numFmtId="176" fontId="19" fillId="0" borderId="4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176" fontId="31" fillId="0" borderId="4" xfId="0" applyNumberFormat="1" applyFont="1" applyFill="1" applyBorder="1" applyAlignment="1">
      <alignment horizontal="center" vertical="top" wrapText="1"/>
    </xf>
    <xf numFmtId="176" fontId="19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Fill="1" applyBorder="1" applyAlignment="1">
      <alignment horizontal="center" vertical="center"/>
    </xf>
    <xf numFmtId="176" fontId="22" fillId="0" borderId="4" xfId="0" applyNumberFormat="1" applyFont="1" applyFill="1" applyBorder="1" applyAlignment="1">
      <alignment horizontal="center" vertical="center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29" fillId="0" borderId="4" xfId="0" applyNumberFormat="1" applyFont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26" fillId="0" borderId="4" xfId="3" applyNumberFormat="1" applyFont="1" applyFill="1" applyBorder="1" applyAlignment="1">
      <alignment horizontal="center" vertical="center" wrapText="1"/>
    </xf>
    <xf numFmtId="176" fontId="0" fillId="0" borderId="4" xfId="0" applyNumberFormat="1" applyFill="1" applyBorder="1">
      <alignment vertical="center"/>
    </xf>
    <xf numFmtId="49" fontId="0" fillId="0" borderId="4" xfId="0" applyNumberFormat="1" applyFill="1" applyBorder="1" applyAlignment="1">
      <alignment horizontal="center" vertical="center"/>
    </xf>
    <xf numFmtId="49" fontId="35" fillId="0" borderId="4" xfId="0" applyNumberFormat="1" applyFont="1" applyFill="1" applyBorder="1" applyAlignment="1">
      <alignment horizontal="center" vertical="center"/>
    </xf>
    <xf numFmtId="49" fontId="36" fillId="0" borderId="4" xfId="0" applyNumberFormat="1" applyFont="1" applyFill="1" applyBorder="1" applyAlignment="1">
      <alignment horizontal="center" vertical="center"/>
    </xf>
    <xf numFmtId="0" fontId="36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35"/>
      <c r="B1" s="36"/>
      <c r="C1" s="37"/>
    </row>
    <row r="2" spans="1:3" ht="27" customHeight="1">
      <c r="A2" s="1" t="s">
        <v>1</v>
      </c>
      <c r="B2" s="18" t="s">
        <v>42</v>
      </c>
      <c r="C2" s="38"/>
    </row>
    <row r="3" spans="1:3" ht="27" customHeight="1">
      <c r="A3" s="1" t="s">
        <v>2</v>
      </c>
      <c r="B3" s="2" t="s">
        <v>39</v>
      </c>
      <c r="C3" s="38"/>
    </row>
    <row r="4" spans="1:3" ht="27" customHeight="1">
      <c r="A4" s="1" t="s">
        <v>3</v>
      </c>
      <c r="B4" s="2" t="s">
        <v>40</v>
      </c>
      <c r="C4" s="38"/>
    </row>
    <row r="5" spans="1:3" ht="27" customHeight="1">
      <c r="A5" s="1" t="s">
        <v>2</v>
      </c>
      <c r="B5" s="2" t="s">
        <v>39</v>
      </c>
      <c r="C5" s="3" t="s">
        <v>4</v>
      </c>
    </row>
    <row r="6" spans="1:3" ht="27" customHeight="1">
      <c r="A6" s="1" t="s">
        <v>5</v>
      </c>
      <c r="B6" s="4" t="s">
        <v>14</v>
      </c>
      <c r="C6" s="39" t="s">
        <v>13</v>
      </c>
    </row>
    <row r="7" spans="1:3" ht="302.25" customHeight="1">
      <c r="A7" s="1" t="s">
        <v>6</v>
      </c>
      <c r="B7" s="5"/>
      <c r="C7" s="39"/>
    </row>
    <row r="8" spans="1:3" ht="33.75" customHeight="1">
      <c r="A8" s="1" t="s">
        <v>7</v>
      </c>
      <c r="B8" s="6" t="s">
        <v>41</v>
      </c>
      <c r="C8" s="3" t="s">
        <v>8</v>
      </c>
    </row>
    <row r="9" spans="1:3" ht="33.75" customHeight="1">
      <c r="A9" s="1" t="s">
        <v>9</v>
      </c>
      <c r="B9" s="7">
        <v>6.1</v>
      </c>
      <c r="C9" s="40" t="s">
        <v>12</v>
      </c>
    </row>
    <row r="10" spans="1:3" ht="33.75" customHeight="1">
      <c r="A10" s="1" t="s">
        <v>10</v>
      </c>
      <c r="B10" s="7">
        <v>5.2</v>
      </c>
      <c r="C10" s="40"/>
    </row>
    <row r="11" spans="1:3" ht="33.75" customHeight="1">
      <c r="A11" s="1" t="s">
        <v>11</v>
      </c>
      <c r="B11" s="8" t="s">
        <v>0</v>
      </c>
      <c r="C11" s="40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3"/>
  <sheetViews>
    <sheetView tabSelected="1" view="pageBreakPreview" zoomScaleSheetLayoutView="100" workbookViewId="0">
      <selection activeCell="E10" sqref="E10"/>
    </sheetView>
  </sheetViews>
  <sheetFormatPr defaultRowHeight="13.5"/>
  <cols>
    <col min="1" max="2" width="12.375" style="19" customWidth="1"/>
    <col min="3" max="3" width="15.125" style="19" customWidth="1"/>
    <col min="4" max="4" width="14.5" style="19" customWidth="1"/>
    <col min="5" max="5" width="17" style="27" customWidth="1"/>
    <col min="6" max="6" width="9.5" style="26" customWidth="1"/>
    <col min="7" max="7" width="6.375" style="26" customWidth="1"/>
    <col min="8" max="8" width="7.75" style="26" customWidth="1"/>
    <col min="9" max="12" width="5.5" style="19" customWidth="1"/>
  </cols>
  <sheetData>
    <row r="1" spans="1:12" s="9" customFormat="1" ht="23.25" customHeight="1">
      <c r="A1" s="41" t="s">
        <v>15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9" customFormat="1" ht="23.25" customHeight="1">
      <c r="A2" s="41" t="s">
        <v>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s="9" customFormat="1" ht="22.5" customHeight="1">
      <c r="A3" s="34"/>
      <c r="B3" s="34"/>
      <c r="C3" s="34"/>
      <c r="D3" s="10" t="s">
        <v>17</v>
      </c>
      <c r="E3" s="45">
        <v>46102</v>
      </c>
      <c r="F3" s="42"/>
      <c r="G3" s="43" t="s">
        <v>46</v>
      </c>
      <c r="H3" s="43"/>
      <c r="I3" s="43"/>
      <c r="J3" s="43"/>
      <c r="K3" s="43"/>
      <c r="L3" s="43"/>
    </row>
    <row r="4" spans="1:12" s="9" customFormat="1" ht="19.5" customHeight="1">
      <c r="A4" s="17"/>
      <c r="B4" s="34"/>
      <c r="C4" s="44" t="s">
        <v>18</v>
      </c>
      <c r="D4" s="44"/>
      <c r="E4" s="46" t="s">
        <v>61</v>
      </c>
      <c r="F4" s="42"/>
      <c r="G4" s="43"/>
      <c r="H4" s="43"/>
      <c r="I4" s="43"/>
      <c r="J4" s="43"/>
      <c r="K4" s="43"/>
      <c r="L4" s="43"/>
    </row>
    <row r="5" spans="1:12" s="9" customFormat="1" ht="26.25" hidden="1" customHeight="1">
      <c r="A5" s="34"/>
      <c r="B5" s="22"/>
      <c r="C5" s="34"/>
      <c r="D5" s="34"/>
      <c r="E5" s="23"/>
      <c r="F5" s="24"/>
      <c r="G5" s="24"/>
      <c r="H5" s="24"/>
      <c r="I5" s="28"/>
      <c r="J5" s="25"/>
      <c r="K5" s="25"/>
      <c r="L5" s="34"/>
    </row>
    <row r="6" spans="1:12" s="16" customFormat="1" ht="30" customHeight="1">
      <c r="A6" s="11" t="s">
        <v>19</v>
      </c>
      <c r="B6" s="12" t="s">
        <v>20</v>
      </c>
      <c r="C6" s="12" t="s">
        <v>21</v>
      </c>
      <c r="D6" s="13" t="s">
        <v>22</v>
      </c>
      <c r="E6" s="14" t="s">
        <v>44</v>
      </c>
      <c r="F6" s="20" t="s">
        <v>23</v>
      </c>
      <c r="G6" s="21"/>
      <c r="H6" s="20" t="s">
        <v>24</v>
      </c>
      <c r="I6" s="14" t="s">
        <v>25</v>
      </c>
      <c r="J6" s="15" t="s">
        <v>26</v>
      </c>
      <c r="K6" s="15" t="s">
        <v>27</v>
      </c>
      <c r="L6" s="12" t="s">
        <v>28</v>
      </c>
    </row>
    <row r="7" spans="1:12" s="16" customFormat="1" ht="39.75" customHeight="1">
      <c r="A7" s="47" t="s">
        <v>29</v>
      </c>
      <c r="B7" s="48" t="s">
        <v>30</v>
      </c>
      <c r="C7" s="49" t="s">
        <v>31</v>
      </c>
      <c r="D7" s="49" t="s">
        <v>32</v>
      </c>
      <c r="E7" s="50" t="s">
        <v>43</v>
      </c>
      <c r="F7" s="20" t="s">
        <v>33</v>
      </c>
      <c r="G7" s="51" t="s">
        <v>45</v>
      </c>
      <c r="H7" s="20" t="s">
        <v>34</v>
      </c>
      <c r="I7" s="52" t="s">
        <v>35</v>
      </c>
      <c r="J7" s="15" t="s">
        <v>36</v>
      </c>
      <c r="K7" s="15" t="s">
        <v>37</v>
      </c>
      <c r="L7" s="53" t="s">
        <v>38</v>
      </c>
    </row>
    <row r="8" spans="1:12" ht="27" customHeight="1">
      <c r="A8" s="54" t="s">
        <v>47</v>
      </c>
      <c r="B8" s="54" t="s">
        <v>48</v>
      </c>
      <c r="C8" s="55" t="s">
        <v>49</v>
      </c>
      <c r="D8" s="56" t="s">
        <v>50</v>
      </c>
      <c r="E8" s="57" t="s">
        <v>51</v>
      </c>
      <c r="F8" s="58">
        <v>2050</v>
      </c>
      <c r="G8" s="31">
        <f>F8*0.03</f>
        <v>61.5</v>
      </c>
      <c r="H8" s="30">
        <f>SUM(F8:G8)</f>
        <v>2111.5</v>
      </c>
      <c r="I8" s="32"/>
      <c r="J8" s="29"/>
      <c r="K8" s="29"/>
      <c r="L8" s="29"/>
    </row>
    <row r="9" spans="1:12" ht="27" customHeight="1">
      <c r="A9" s="54" t="s">
        <v>47</v>
      </c>
      <c r="B9" s="54" t="s">
        <v>48</v>
      </c>
      <c r="C9" s="55" t="s">
        <v>49</v>
      </c>
      <c r="D9" s="56" t="s">
        <v>52</v>
      </c>
      <c r="E9" s="57" t="s">
        <v>53</v>
      </c>
      <c r="F9" s="58">
        <v>520</v>
      </c>
      <c r="G9" s="31">
        <f t="shared" ref="G9:G18" si="0">F9*0.03</f>
        <v>15.6</v>
      </c>
      <c r="H9" s="30">
        <f t="shared" ref="H9:H10" si="1">SUM(F9:G9)</f>
        <v>535.6</v>
      </c>
      <c r="I9" s="32"/>
      <c r="J9" s="33"/>
      <c r="K9" s="33"/>
      <c r="L9" s="33"/>
    </row>
    <row r="10" spans="1:12" ht="27" customHeight="1">
      <c r="A10" s="54" t="s">
        <v>47</v>
      </c>
      <c r="B10" s="54" t="s">
        <v>48</v>
      </c>
      <c r="C10" s="55" t="s">
        <v>54</v>
      </c>
      <c r="D10" s="56" t="s">
        <v>50</v>
      </c>
      <c r="E10" s="57" t="s">
        <v>51</v>
      </c>
      <c r="F10" s="58">
        <v>1900</v>
      </c>
      <c r="G10" s="31">
        <f t="shared" si="0"/>
        <v>57</v>
      </c>
      <c r="H10" s="30">
        <f t="shared" si="1"/>
        <v>1957</v>
      </c>
      <c r="I10" s="33"/>
      <c r="J10" s="33"/>
      <c r="K10" s="33"/>
      <c r="L10" s="33"/>
    </row>
    <row r="11" spans="1:12" ht="27" customHeight="1">
      <c r="A11" s="54" t="s">
        <v>47</v>
      </c>
      <c r="B11" s="54" t="s">
        <v>48</v>
      </c>
      <c r="C11" s="55" t="s">
        <v>54</v>
      </c>
      <c r="D11" s="56" t="s">
        <v>52</v>
      </c>
      <c r="E11" s="57" t="s">
        <v>53</v>
      </c>
      <c r="F11" s="58">
        <v>480</v>
      </c>
      <c r="G11" s="31">
        <f t="shared" si="0"/>
        <v>14.399999999999999</v>
      </c>
      <c r="H11" s="30">
        <f t="shared" ref="H11:H18" si="2">SUM(F11:G11)</f>
        <v>494.4</v>
      </c>
      <c r="I11" s="33"/>
      <c r="J11" s="33"/>
      <c r="K11" s="33"/>
      <c r="L11" s="33"/>
    </row>
    <row r="12" spans="1:12" ht="27" customHeight="1">
      <c r="A12" s="54" t="s">
        <v>47</v>
      </c>
      <c r="B12" s="54" t="s">
        <v>48</v>
      </c>
      <c r="C12" s="55" t="s">
        <v>55</v>
      </c>
      <c r="D12" s="56" t="s">
        <v>50</v>
      </c>
      <c r="E12" s="57" t="s">
        <v>51</v>
      </c>
      <c r="F12" s="58">
        <v>5875</v>
      </c>
      <c r="G12" s="31">
        <f t="shared" si="0"/>
        <v>176.25</v>
      </c>
      <c r="H12" s="30">
        <f t="shared" si="2"/>
        <v>6051.25</v>
      </c>
      <c r="I12" s="33"/>
      <c r="J12" s="33"/>
      <c r="K12" s="33"/>
      <c r="L12" s="33"/>
    </row>
    <row r="13" spans="1:12" ht="27" customHeight="1">
      <c r="A13" s="54" t="s">
        <v>47</v>
      </c>
      <c r="B13" s="54" t="s">
        <v>48</v>
      </c>
      <c r="C13" s="55" t="s">
        <v>55</v>
      </c>
      <c r="D13" s="56" t="s">
        <v>52</v>
      </c>
      <c r="E13" s="57" t="s">
        <v>53</v>
      </c>
      <c r="F13" s="58">
        <v>1140</v>
      </c>
      <c r="G13" s="31">
        <f t="shared" si="0"/>
        <v>34.199999999999996</v>
      </c>
      <c r="H13" s="30">
        <f t="shared" si="2"/>
        <v>1174.2</v>
      </c>
      <c r="I13" s="33"/>
      <c r="J13" s="33"/>
      <c r="K13" s="33"/>
      <c r="L13" s="33"/>
    </row>
    <row r="14" spans="1:12" ht="27" customHeight="1">
      <c r="A14" s="54" t="s">
        <v>47</v>
      </c>
      <c r="B14" s="54" t="s">
        <v>48</v>
      </c>
      <c r="C14" s="55" t="s">
        <v>56</v>
      </c>
      <c r="D14" s="56" t="s">
        <v>50</v>
      </c>
      <c r="E14" s="57" t="s">
        <v>51</v>
      </c>
      <c r="F14" s="58">
        <v>1985</v>
      </c>
      <c r="G14" s="31">
        <f t="shared" si="0"/>
        <v>59.55</v>
      </c>
      <c r="H14" s="30">
        <f t="shared" si="2"/>
        <v>2044.55</v>
      </c>
      <c r="I14" s="33"/>
      <c r="J14" s="33"/>
      <c r="K14" s="33"/>
      <c r="L14" s="33"/>
    </row>
    <row r="15" spans="1:12" ht="27" customHeight="1">
      <c r="A15" s="54" t="s">
        <v>47</v>
      </c>
      <c r="B15" s="54" t="s">
        <v>48</v>
      </c>
      <c r="C15" s="55" t="s">
        <v>56</v>
      </c>
      <c r="D15" s="56" t="s">
        <v>52</v>
      </c>
      <c r="E15" s="57" t="s">
        <v>53</v>
      </c>
      <c r="F15" s="58">
        <v>660</v>
      </c>
      <c r="G15" s="31">
        <f t="shared" si="0"/>
        <v>19.8</v>
      </c>
      <c r="H15" s="30">
        <f t="shared" si="2"/>
        <v>679.8</v>
      </c>
      <c r="I15" s="33"/>
      <c r="J15" s="33"/>
      <c r="K15" s="33"/>
      <c r="L15" s="33"/>
    </row>
    <row r="16" spans="1:12" ht="27" customHeight="1">
      <c r="A16" s="54" t="s">
        <v>47</v>
      </c>
      <c r="B16" s="54" t="s">
        <v>48</v>
      </c>
      <c r="C16" s="55" t="s">
        <v>57</v>
      </c>
      <c r="D16" s="56" t="s">
        <v>50</v>
      </c>
      <c r="E16" s="57" t="s">
        <v>51</v>
      </c>
      <c r="F16" s="58">
        <v>5825</v>
      </c>
      <c r="G16" s="31">
        <f t="shared" si="0"/>
        <v>174.75</v>
      </c>
      <c r="H16" s="30">
        <f t="shared" si="2"/>
        <v>5999.75</v>
      </c>
      <c r="I16" s="33"/>
      <c r="J16" s="33"/>
      <c r="K16" s="33"/>
      <c r="L16" s="33"/>
    </row>
    <row r="17" spans="1:12" ht="27" customHeight="1">
      <c r="A17" s="54" t="s">
        <v>47</v>
      </c>
      <c r="B17" s="54" t="s">
        <v>48</v>
      </c>
      <c r="C17" s="55" t="s">
        <v>57</v>
      </c>
      <c r="D17" s="56" t="s">
        <v>52</v>
      </c>
      <c r="E17" s="57" t="s">
        <v>53</v>
      </c>
      <c r="F17" s="58">
        <v>1230</v>
      </c>
      <c r="G17" s="31">
        <f t="shared" si="0"/>
        <v>36.9</v>
      </c>
      <c r="H17" s="30">
        <f t="shared" si="2"/>
        <v>1266.9000000000001</v>
      </c>
      <c r="I17" s="33"/>
      <c r="J17" s="33"/>
      <c r="K17" s="33"/>
      <c r="L17" s="33"/>
    </row>
    <row r="18" spans="1:12" ht="27" customHeight="1">
      <c r="A18" s="54" t="s">
        <v>58</v>
      </c>
      <c r="B18" s="54" t="s">
        <v>59</v>
      </c>
      <c r="C18" s="59" t="s">
        <v>60</v>
      </c>
      <c r="D18" s="56" t="s">
        <v>52</v>
      </c>
      <c r="E18" s="57" t="s">
        <v>53</v>
      </c>
      <c r="F18" s="58">
        <v>840</v>
      </c>
      <c r="G18" s="31">
        <f t="shared" si="0"/>
        <v>25.2</v>
      </c>
      <c r="H18" s="30">
        <f t="shared" si="2"/>
        <v>865.2</v>
      </c>
      <c r="I18" s="33"/>
      <c r="J18" s="33"/>
      <c r="K18" s="33"/>
      <c r="L18" s="33"/>
    </row>
    <row r="19" spans="1:12">
      <c r="A19" s="33"/>
      <c r="B19" s="33"/>
      <c r="C19" s="33"/>
      <c r="D19" s="33"/>
      <c r="I19" s="33"/>
      <c r="J19" s="33"/>
      <c r="K19" s="33"/>
      <c r="L19" s="33"/>
    </row>
    <row r="20" spans="1:12">
      <c r="A20" s="33"/>
      <c r="B20" s="33"/>
      <c r="C20" s="33"/>
      <c r="D20" s="33"/>
      <c r="I20" s="33"/>
      <c r="J20" s="33"/>
      <c r="K20" s="33"/>
      <c r="L20" s="33"/>
    </row>
    <row r="21" spans="1:12">
      <c r="A21" s="33"/>
      <c r="B21" s="33"/>
      <c r="C21" s="33"/>
      <c r="D21" s="33"/>
      <c r="I21" s="33"/>
      <c r="J21" s="33"/>
      <c r="K21" s="33"/>
      <c r="L21" s="33"/>
    </row>
    <row r="22" spans="1:12">
      <c r="A22" s="33"/>
      <c r="B22" s="33"/>
      <c r="C22" s="33"/>
      <c r="D22" s="33"/>
      <c r="I22" s="33"/>
      <c r="J22" s="33"/>
      <c r="K22" s="33"/>
      <c r="L22" s="33"/>
    </row>
    <row r="23" spans="1:12">
      <c r="A23" s="33"/>
      <c r="B23" s="33"/>
      <c r="C23" s="33"/>
      <c r="D23" s="33"/>
      <c r="I23" s="33"/>
      <c r="J23" s="33"/>
      <c r="K23" s="33"/>
      <c r="L23" s="33"/>
    </row>
  </sheetData>
  <mergeCells count="6">
    <mergeCell ref="A1:L1"/>
    <mergeCell ref="A2:L2"/>
    <mergeCell ref="E3:F3"/>
    <mergeCell ref="G3:L4"/>
    <mergeCell ref="C4:D4"/>
    <mergeCell ref="E4:F4"/>
  </mergeCells>
  <phoneticPr fontId="13" type="noConversion"/>
  <pageMargins left="0" right="0" top="0" bottom="0" header="0.31496062992125984" footer="0.31496062992125984"/>
  <pageSetup paperSize="9" scale="91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2026-03-21T02:44:23Z</cp:lastPrinted>
  <dcterms:created xsi:type="dcterms:W3CDTF">2017-02-25T05:34:00Z</dcterms:created>
  <dcterms:modified xsi:type="dcterms:W3CDTF">2026-03-21T02:45:40Z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