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  <sheet name="箱单 (2)" sheetId="2" r:id="rId2"/>
    <sheet name="箱单 (3)" sheetId="3" r:id="rId3"/>
    <sheet name="箱单 (4)" sheetId="4" r:id="rId4"/>
    <sheet name="箱单 (5)" sheetId="5" r:id="rId5"/>
    <sheet name="箱单 (6)" sheetId="6" r:id="rId6"/>
    <sheet name="箱单 (7)" sheetId="7" r:id="rId7"/>
    <sheet name="箱单 (8)" sheetId="8" r:id="rId8"/>
    <sheet name="箱单 (9)" sheetId="9" r:id="rId9"/>
    <sheet name="箱单 (10)" sheetId="10" r:id="rId10"/>
    <sheet name="箱单 (11)" sheetId="11" r:id="rId11"/>
    <sheet name="箱单 (12)" sheetId="12" r:id="rId12"/>
    <sheet name="箱单 (13)" sheetId="13" r:id="rId13"/>
    <sheet name="箱单 (14)" sheetId="14" r:id="rId14"/>
    <sheet name="箱单 (15)" sheetId="15" r:id="rId15"/>
    <sheet name="箱单 (16)" sheetId="16" r:id="rId16"/>
    <sheet name="箱单 (17)" sheetId="17" r:id="rId17"/>
    <sheet name="箱单 (18)" sheetId="18" r:id="rId18"/>
  </sheets>
  <externalReferences>
    <externalReference r:id="rId19"/>
  </externalReferences>
  <definedNames>
    <definedName name="Ext">[1]LUT!$G$2</definedName>
    <definedName name="Gender">[1]LUT!$I$1:$BI$1</definedName>
    <definedName name="_xlnm.Print_Area" localSheetId="0">箱单!$A$1:$L$42</definedName>
    <definedName name="_xlnm.Print_Area" localSheetId="1">'箱单 (2)'!$A$1:$C$26</definedName>
    <definedName name="_xlnm.Print_Area" localSheetId="2">'箱单 (3)'!$A$1:$C$26</definedName>
    <definedName name="_xlnm.Print_Area" localSheetId="3">'箱单 (4)'!$A$1:$C$26</definedName>
    <definedName name="_xlnm.Print_Area" localSheetId="4">'箱单 (5)'!$A$1:$C$26</definedName>
    <definedName name="_xlnm.Print_Area" localSheetId="5">'箱单 (6)'!$A$1:$C$26</definedName>
    <definedName name="_xlnm.Print_Area" localSheetId="6">'箱单 (7)'!$A$1:$C$26</definedName>
    <definedName name="_xlnm.Print_Area" localSheetId="7">'箱单 (8)'!$A$1:$C$26</definedName>
    <definedName name="_xlnm.Print_Area" localSheetId="8">'箱单 (9)'!$A$1:$C$27</definedName>
    <definedName name="_xlnm.Print_Area" localSheetId="9">'箱单 (10)'!$A$1:$C$26</definedName>
    <definedName name="_xlnm.Print_Area" localSheetId="10">'箱单 (11)'!$A$1:$C$26</definedName>
    <definedName name="_xlnm.Print_Area" localSheetId="11">'箱单 (12)'!$A$1:$C$26</definedName>
    <definedName name="_xlnm.Print_Area" localSheetId="12">'箱单 (13)'!$A$1:$C$26</definedName>
    <definedName name="_xlnm.Print_Area" localSheetId="13">'箱单 (14)'!$A$1:$C$26</definedName>
    <definedName name="_xlnm.Print_Area" localSheetId="14">'箱单 (15)'!$A$1:$C$26</definedName>
    <definedName name="_xlnm.Print_Area" localSheetId="15">'箱单 (16)'!$A$1:$C$26</definedName>
    <definedName name="_xlnm.Print_Area" localSheetId="16">'箱单 (17)'!$A$1:$C$26</definedName>
    <definedName name="_xlnm.Print_Area" localSheetId="17">'箱单 (18)'!$A$1:$C$26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<sst xmlns="http://schemas.openxmlformats.org/spreadsheetml/2006/main" count="1049" uniqueCount="192">
  <si>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</si>
  <si>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</si>
  <si>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</si>
  <si>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</si>
  <si>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7409</t>
  </si>
  <si>
    <t>地址：孙文刚收        13566635701
宁波徽鹰服饰
浙江省宁波市海曙区古林镇云林东路957号博宏工业园B幢3楼技术科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</si>
  <si>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</si>
  <si>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</si>
  <si>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</si>
  <si>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</si>
  <si>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</si>
  <si>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</si>
  <si>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</si>
  <si>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</si>
  <si>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</si>
  <si>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</si>
  <si>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</si>
  <si>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</si>
  <si>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</si>
  <si>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</si>
  <si>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</si>
  <si>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</si>
  <si>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</si>
  <si>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</si>
  <si>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</si>
  <si>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</si>
  <si>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</si>
  <si>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</si>
  <si>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</si>
  <si>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</si>
  <si>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S26031643 </t>
  </si>
  <si>
    <t>MAYORAL</t>
  </si>
  <si>
    <t>45*80CM</t>
  </si>
  <si>
    <t>1/32</t>
  </si>
  <si>
    <t>6-9M</t>
  </si>
  <si>
    <t>2/32</t>
  </si>
  <si>
    <t>12M</t>
  </si>
  <si>
    <t>45*85CM</t>
  </si>
  <si>
    <t>3/32</t>
  </si>
  <si>
    <t>18M</t>
  </si>
  <si>
    <t>50*90CM</t>
  </si>
  <si>
    <t>4/32</t>
  </si>
  <si>
    <t>24M</t>
  </si>
  <si>
    <t>5/32</t>
  </si>
  <si>
    <t>36M</t>
  </si>
  <si>
    <t>45*65CM</t>
  </si>
  <si>
    <t>6/32</t>
  </si>
  <si>
    <t>4Y</t>
  </si>
  <si>
    <t>7/32</t>
  </si>
  <si>
    <t>5Y</t>
  </si>
  <si>
    <t>8/32</t>
  </si>
  <si>
    <t>6Y</t>
  </si>
  <si>
    <t>50*70CM</t>
  </si>
  <si>
    <t>9/32</t>
  </si>
  <si>
    <t>7Y</t>
  </si>
  <si>
    <t>10/32</t>
  </si>
  <si>
    <t>8Y</t>
  </si>
  <si>
    <t>11/32</t>
  </si>
  <si>
    <t>10Y</t>
  </si>
  <si>
    <t>50*75CM</t>
  </si>
  <si>
    <t>12/32</t>
  </si>
  <si>
    <t>12Y</t>
  </si>
  <si>
    <t>13/32</t>
  </si>
  <si>
    <t>14Y</t>
  </si>
  <si>
    <t>50*80CM</t>
  </si>
  <si>
    <t>14/32</t>
  </si>
  <si>
    <t>16Y</t>
  </si>
  <si>
    <t>50*100CM</t>
  </si>
  <si>
    <t>15/32</t>
  </si>
  <si>
    <t>16/32</t>
  </si>
  <si>
    <t>55*115CM</t>
  </si>
  <si>
    <t>17/32</t>
  </si>
  <si>
    <t>18/32</t>
  </si>
  <si>
    <t>19/32</t>
  </si>
  <si>
    <t>60*125CM</t>
  </si>
  <si>
    <t>20/32</t>
  </si>
  <si>
    <t>21/32</t>
  </si>
  <si>
    <t>60*135CM</t>
  </si>
  <si>
    <t>22/32</t>
  </si>
  <si>
    <t>23/32</t>
  </si>
  <si>
    <t>24/32</t>
  </si>
  <si>
    <t>25/32</t>
  </si>
  <si>
    <t>26/32</t>
  </si>
  <si>
    <t>27/32</t>
  </si>
  <si>
    <t>28/32</t>
  </si>
  <si>
    <t>29/32</t>
  </si>
  <si>
    <t>30/32</t>
  </si>
  <si>
    <t>31/32</t>
  </si>
  <si>
    <t>32/32</t>
  </si>
  <si>
    <t>合计：</t>
  </si>
  <si>
    <t>32</t>
  </si>
  <si>
    <t xml:space="preserve"> </t>
  </si>
  <si>
    <t>Factory name (工厂名称)</t>
  </si>
  <si>
    <t>睿颢</t>
  </si>
  <si>
    <t>ORDER NR(订单号)</t>
  </si>
  <si>
    <t>PO. Number(客户PO#)</t>
  </si>
  <si>
    <t>Product Type:(产品型号）</t>
  </si>
  <si>
    <t>3.5丝--衣架袋</t>
  </si>
  <si>
    <t>Carton No.(箱号):</t>
  </si>
  <si>
    <t>SIZE(胶袋尺寸)：</t>
  </si>
  <si>
    <t>45*80cm</t>
  </si>
  <si>
    <t>QTY(数量)</t>
  </si>
  <si>
    <t>27PCS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</si>
  <si>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</si>
  <si>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</si>
  <si>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</si>
  <si>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</si>
  <si>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</si>
  <si>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</si>
  <si>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1KGS</t>
  </si>
  <si>
    <t>Made In China</t>
  </si>
  <si>
    <t>Net Weight（净重）</t>
  </si>
  <si>
    <t>0.8KGS</t>
  </si>
  <si>
    <t>Remark（备注）</t>
  </si>
  <si>
    <t>内有详单</t>
  </si>
  <si>
    <t>89PCS</t>
  </si>
  <si>
    <t>2.3KGS</t>
  </si>
  <si>
    <t>2.1KGS</t>
  </si>
  <si>
    <t>45*85cm</t>
  </si>
  <si>
    <t>104PCS</t>
  </si>
  <si>
    <t>2.8KGS</t>
  </si>
  <si>
    <t>2.6KGS</t>
  </si>
  <si>
    <t>50*90cm</t>
  </si>
  <si>
    <t>115PCS</t>
  </si>
  <si>
    <t>3.6KGS</t>
  </si>
  <si>
    <t>3.5KGS</t>
  </si>
  <si>
    <t>120PCS</t>
  </si>
  <si>
    <t>3.4KGS</t>
  </si>
  <si>
    <t>45*65cm</t>
  </si>
  <si>
    <t>145PCS</t>
  </si>
  <si>
    <t>3KGS</t>
  </si>
  <si>
    <t>99PCS</t>
  </si>
  <si>
    <t>1.9KGS</t>
  </si>
  <si>
    <t>1.8KGS</t>
  </si>
  <si>
    <t>198PCS</t>
  </si>
  <si>
    <t>4.1KGS</t>
  </si>
  <si>
    <t>3.8KGS</t>
  </si>
  <si>
    <t>50*70cm</t>
  </si>
  <si>
    <t>2.5KGS</t>
  </si>
  <si>
    <t>255PCS</t>
  </si>
  <si>
    <t>6.2KGS</t>
  </si>
  <si>
    <t>6KGS</t>
  </si>
  <si>
    <t>6.1KGS</t>
  </si>
  <si>
    <t>50*75cm</t>
  </si>
  <si>
    <t>219PCS</t>
  </si>
  <si>
    <t>5.6KGS</t>
  </si>
  <si>
    <t>5.5KGS</t>
  </si>
  <si>
    <t>136PCS</t>
  </si>
  <si>
    <t>3.3KGS</t>
  </si>
  <si>
    <t>50*80cm</t>
  </si>
  <si>
    <t>68PCS</t>
  </si>
  <si>
    <t>2KGS</t>
  </si>
  <si>
    <t>50*100cm</t>
  </si>
  <si>
    <t>94PCS</t>
  </si>
  <si>
    <t>3.2KGS</t>
  </si>
  <si>
    <t>73PCS</t>
  </si>
  <si>
    <t>55*115cm</t>
  </si>
  <si>
    <t>151PCS</t>
  </si>
  <si>
    <t>10.8KGS</t>
  </si>
  <si>
    <t>10.5KGS</t>
  </si>
  <si>
    <t>50*115cm</t>
  </si>
  <si>
    <t>4.3KGS</t>
  </si>
  <si>
    <t>4.2KGS</t>
  </si>
  <si>
    <t>9.2KGS</t>
  </si>
  <si>
    <t>9KGS</t>
  </si>
  <si>
    <t>60*125cm</t>
  </si>
  <si>
    <t>229PCS</t>
  </si>
  <si>
    <t>11.6KGS</t>
  </si>
  <si>
    <t>11.5KGS</t>
  </si>
  <si>
    <t>214PCS</t>
  </si>
  <si>
    <t>10.7KGS</t>
  </si>
  <si>
    <t>60*135cm</t>
  </si>
  <si>
    <t>162PCS</t>
  </si>
  <si>
    <t>8.7KGS</t>
  </si>
  <si>
    <t>8.5KGS</t>
  </si>
  <si>
    <t>125PCS</t>
  </si>
  <si>
    <t>1.7KGS</t>
  </si>
  <si>
    <t>1.5KGS</t>
  </si>
  <si>
    <t>37PCS</t>
  </si>
  <si>
    <t>1.2KGS</t>
  </si>
  <si>
    <t>1.1KGS</t>
  </si>
  <si>
    <t>84PCS</t>
  </si>
  <si>
    <t>156PCS</t>
  </si>
  <si>
    <t>6.6KGS</t>
  </si>
  <si>
    <t>6.5KGS</t>
  </si>
  <si>
    <t>182PCS</t>
  </si>
  <si>
    <t>9.1KGS</t>
  </si>
  <si>
    <t>10.3KGS</t>
  </si>
  <si>
    <t>8.4KGS</t>
  </si>
  <si>
    <t>8.2KGS</t>
  </si>
  <si>
    <t>8KGS</t>
  </si>
  <si>
    <t>7.8KGS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</si>
</sst>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2" xfId="50" applyFont="1" applyFill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5" fillId="0" borderId="4" xfId="50" applyFont="1" applyFill="1" applyBorder="1" applyAlignment="1">
      <alignment horizontal="left" vertical="center"/>
    </xf>
    <xf numFmtId="0" fontId="6" fillId="0" borderId="4" xfId="50" applyFont="1" applyFill="1" applyBorder="1" applyAlignment="1">
      <alignment horizontal="center" vertical="center"/>
    </xf>
    <xf numFmtId="49" fontId="7" fillId="0" borderId="5" xfId="5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7" fillId="0" borderId="7" xfId="5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/>
    </xf>
    <xf numFmtId="1" fontId="11" fillId="0" borderId="8" xfId="49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13" fillId="0" borderId="9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horizontal="left" vertical="center"/>
    </xf>
    <xf numFmtId="0" fontId="14" fillId="0" borderId="4" xfId="50" applyFont="1" applyFill="1" applyBorder="1" applyAlignment="1">
      <alignment horizontal="center" vertical="center"/>
    </xf>
    <xf numFmtId="0" fontId="13" fillId="0" borderId="10" xfId="5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49" applyFont="1" applyBorder="1" applyAlignment="1">
      <alignment horizontal="center" vertical="center" wrapText="1"/>
    </xf>
    <xf numFmtId="178" fontId="19" fillId="0" borderId="8" xfId="49" applyNumberFormat="1" applyFont="1" applyBorder="1" applyAlignment="1">
      <alignment horizontal="center" vertical="center" wrapText="1"/>
    </xf>
    <xf numFmtId="176" fontId="19" fillId="0" borderId="8" xfId="49" applyNumberFormat="1" applyFont="1" applyBorder="1" applyAlignment="1">
      <alignment horizontal="center" vertical="center" wrapText="1"/>
    </xf>
    <xf numFmtId="49" fontId="19" fillId="0" borderId="8" xfId="49" applyNumberFormat="1" applyFont="1" applyBorder="1" applyAlignment="1">
      <alignment horizontal="center" vertical="center" wrapText="1"/>
    </xf>
    <xf numFmtId="177" fontId="19" fillId="0" borderId="8" xfId="49" applyNumberFormat="1" applyFont="1" applyBorder="1" applyAlignment="1">
      <alignment horizontal="center" vertical="center" wrapText="1"/>
    </xf>
    <xf numFmtId="15" fontId="19" fillId="0" borderId="8" xfId="49" applyNumberFormat="1" applyFont="1" applyBorder="1" applyAlignment="1">
      <alignment horizontal="center" vertical="center" wrapText="1"/>
    </xf>
    <xf numFmtId="49" fontId="20" fillId="0" borderId="8" xfId="49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8" xfId="49" applyFont="1" applyFill="1" applyBorder="1" applyAlignment="1">
      <alignment horizontal="center" vertical="center" wrapText="1"/>
    </xf>
    <xf numFmtId="0" fontId="20" fillId="0" borderId="6" xfId="49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49" fontId="20" fillId="0" borderId="6" xfId="49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19" fillId="0" borderId="6" xfId="49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19" fillId="0" borderId="12" xfId="49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19" fillId="0" borderId="8" xfId="49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654685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692785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447915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tabSelected="1" topLeftCell="A13" workbookViewId="0">
      <selection activeCell="A9" sqref="A9:A4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25" t="s">
        <v>2</v>
      </c>
      <c r="E3" s="26">
        <v>45740</v>
      </c>
      <c r="F3" s="26"/>
      <c r="G3" s="27"/>
    </row>
    <row r="4" ht="33" customHeight="1" spans="1:12">
      <c r="D4" s="25" t="s">
        <v>3</v>
      </c>
      <c r="E4" s="28" t="s">
        <v>4</v>
      </c>
      <c r="F4" s="28"/>
      <c r="G4" s="29"/>
      <c r="H4" s="30" t="s">
        <v>5</v>
      </c>
      <c r="I4" s="30"/>
      <c r="J4" s="30"/>
      <c r="K4" s="30"/>
      <c r="L4" s="30"/>
    </row>
    <row r="5" ht="39" customHeight="1" spans="1:12">
      <c r="B5" s="31"/>
      <c r="H5" s="30"/>
      <c r="I5" s="30"/>
      <c r="J5" s="30"/>
      <c r="K5" s="30"/>
      <c r="L5" s="30"/>
    </row>
    <row r="6" spans="1:12">
      <c r="B6" s="31"/>
    </row>
    <row r="7" s="1" customFormat="1" ht="25.5" spans="1:12">
      <c r="A7" s="32" t="s">
        <v>6</v>
      </c>
      <c r="B7" s="33" t="s">
        <v>7</v>
      </c>
      <c r="C7" s="33" t="s">
        <v>8</v>
      </c>
      <c r="D7" s="34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6" t="s">
        <v>14</v>
      </c>
      <c r="J7" s="37" t="s">
        <v>15</v>
      </c>
      <c r="K7" s="37" t="s">
        <v>16</v>
      </c>
      <c r="L7" s="33" t="s">
        <v>17</v>
      </c>
    </row>
    <row r="8" s="1" customFormat="1" ht="32.25" customHeight="1" spans="1:12">
      <c r="A8" s="32" t="s">
        <v>18</v>
      </c>
      <c r="B8" s="33" t="s">
        <v>19</v>
      </c>
      <c r="C8" s="38" t="s">
        <v>20</v>
      </c>
      <c r="D8" s="36" t="s">
        <v>21</v>
      </c>
      <c r="E8" s="36" t="s">
        <v>22</v>
      </c>
      <c r="F8" s="35" t="s">
        <v>23</v>
      </c>
      <c r="G8" s="35" t="s">
        <v>24</v>
      </c>
      <c r="H8" s="35" t="s">
        <v>25</v>
      </c>
      <c r="I8" s="39" t="s">
        <v>26</v>
      </c>
      <c r="J8" s="37" t="s">
        <v>27</v>
      </c>
      <c r="K8" s="37" t="s">
        <v>28</v>
      </c>
      <c r="L8" s="33" t="s">
        <v>29</v>
      </c>
    </row>
    <row r="9" s="1" customFormat="1" ht="27" customHeight="1" spans="1:12">
      <c r="A9" s="40" t="s">
        <v>30</v>
      </c>
      <c r="B9" s="41" t="s">
        <v>31</v>
      </c>
      <c r="C9" s="42">
        <v>5738</v>
      </c>
      <c r="D9" s="43"/>
      <c r="E9" s="44" t="s">
        <v>32</v>
      </c>
      <c r="F9" s="45">
        <v>27</v>
      </c>
      <c r="G9" s="45">
        <v>0</v>
      </c>
      <c r="H9" s="45">
        <f>SUM(F9:G9)</f>
        <v>27</v>
      </c>
      <c r="I9" s="46" t="s">
        <v>33</v>
      </c>
      <c r="J9" s="47">
        <v>0.8</v>
      </c>
      <c r="K9" s="48">
        <v>1</v>
      </c>
      <c r="L9" s="49" t="s">
        <v>34</v>
      </c>
    </row>
    <row r="10" s="1" customFormat="1" ht="24.75" customHeight="1" spans="1:12">
      <c r="A10" s="50"/>
      <c r="B10" s="41" t="s">
        <v>31</v>
      </c>
      <c r="C10" s="51"/>
      <c r="D10" s="43"/>
      <c r="E10" s="44" t="s">
        <v>32</v>
      </c>
      <c r="F10" s="45">
        <v>89</v>
      </c>
      <c r="G10" s="45">
        <v>0</v>
      </c>
      <c r="H10" s="45">
        <f t="shared" ref="H10:H40" si="0">SUM(F10:G10)</f>
        <v>89</v>
      </c>
      <c r="I10" s="46" t="s">
        <v>35</v>
      </c>
      <c r="J10" s="47">
        <v>2.1</v>
      </c>
      <c r="K10" s="48">
        <v>2.3</v>
      </c>
      <c r="L10" s="49" t="s">
        <v>36</v>
      </c>
    </row>
    <row r="11" s="1" customFormat="1" ht="24.75" customHeight="1" spans="1:12">
      <c r="A11" s="50"/>
      <c r="B11" s="41" t="s">
        <v>31</v>
      </c>
      <c r="C11" s="51"/>
      <c r="D11" s="43"/>
      <c r="E11" s="44" t="s">
        <v>37</v>
      </c>
      <c r="F11" s="45">
        <v>104</v>
      </c>
      <c r="G11" s="45">
        <v>1</v>
      </c>
      <c r="H11" s="45">
        <f t="shared" si="0"/>
        <v>105</v>
      </c>
      <c r="I11" s="46" t="s">
        <v>38</v>
      </c>
      <c r="J11" s="47">
        <v>2.6</v>
      </c>
      <c r="K11" s="48">
        <v>2.8</v>
      </c>
      <c r="L11" s="49" t="s">
        <v>39</v>
      </c>
    </row>
    <row r="12" s="1" customFormat="1" ht="24.75" customHeight="1" spans="1:12">
      <c r="A12" s="50"/>
      <c r="B12" s="41" t="s">
        <v>31</v>
      </c>
      <c r="C12" s="51"/>
      <c r="D12" s="43"/>
      <c r="E12" s="44" t="s">
        <v>40</v>
      </c>
      <c r="F12" s="45">
        <v>115</v>
      </c>
      <c r="G12" s="45">
        <v>1</v>
      </c>
      <c r="H12" s="45">
        <f t="shared" si="0"/>
        <v>116</v>
      </c>
      <c r="I12" s="46" t="s">
        <v>41</v>
      </c>
      <c r="J12" s="47">
        <v>3.5</v>
      </c>
      <c r="K12" s="48">
        <v>3.6</v>
      </c>
      <c r="L12" s="49" t="s">
        <v>42</v>
      </c>
    </row>
    <row r="13" s="1" customFormat="1" ht="24.75" customHeight="1" spans="1:12">
      <c r="A13" s="50"/>
      <c r="B13" s="41" t="s">
        <v>31</v>
      </c>
      <c r="C13" s="51"/>
      <c r="D13" s="43"/>
      <c r="E13" s="44" t="s">
        <v>40</v>
      </c>
      <c r="F13" s="45">
        <v>120</v>
      </c>
      <c r="G13" s="45">
        <v>1</v>
      </c>
      <c r="H13" s="45">
        <f t="shared" si="0"/>
        <v>121</v>
      </c>
      <c r="I13" s="46" t="s">
        <v>43</v>
      </c>
      <c r="J13" s="47">
        <v>3.4</v>
      </c>
      <c r="K13" s="48">
        <v>3.6</v>
      </c>
      <c r="L13" s="49" t="s">
        <v>44</v>
      </c>
    </row>
    <row r="14" s="1" customFormat="1" ht="24.75" customHeight="1" spans="1:12">
      <c r="A14" s="50"/>
      <c r="B14" s="41" t="s">
        <v>31</v>
      </c>
      <c r="C14" s="52">
        <v>5597</v>
      </c>
      <c r="D14" s="43"/>
      <c r="E14" s="44" t="s">
        <v>45</v>
      </c>
      <c r="F14" s="45">
        <v>145</v>
      </c>
      <c r="G14" s="45">
        <v>1</v>
      </c>
      <c r="H14" s="45">
        <f t="shared" si="0"/>
        <v>146</v>
      </c>
      <c r="I14" s="46" t="s">
        <v>46</v>
      </c>
      <c r="J14" s="47">
        <v>2.8</v>
      </c>
      <c r="K14" s="48">
        <v>3</v>
      </c>
      <c r="L14" s="53" t="s">
        <v>47</v>
      </c>
    </row>
    <row r="15" s="1" customFormat="1" ht="24.75" customHeight="1" spans="1:12">
      <c r="A15" s="50"/>
      <c r="B15" s="41" t="s">
        <v>31</v>
      </c>
      <c r="C15" s="54"/>
      <c r="D15" s="43"/>
      <c r="E15" s="44" t="s">
        <v>45</v>
      </c>
      <c r="F15" s="45">
        <v>99</v>
      </c>
      <c r="G15" s="45">
        <v>0</v>
      </c>
      <c r="H15" s="45">
        <f t="shared" si="0"/>
        <v>99</v>
      </c>
      <c r="I15" s="46" t="s">
        <v>48</v>
      </c>
      <c r="J15" s="47">
        <v>1.7</v>
      </c>
      <c r="K15" s="48">
        <v>1.9</v>
      </c>
      <c r="L15" s="53" t="s">
        <v>49</v>
      </c>
    </row>
    <row r="16" s="1" customFormat="1" ht="24.75" customHeight="1" spans="1:12">
      <c r="A16" s="50"/>
      <c r="B16" s="41" t="s">
        <v>31</v>
      </c>
      <c r="C16" s="54"/>
      <c r="D16" s="43"/>
      <c r="E16" s="44" t="s">
        <v>45</v>
      </c>
      <c r="F16" s="45">
        <v>198</v>
      </c>
      <c r="G16" s="45">
        <v>1</v>
      </c>
      <c r="H16" s="45">
        <f t="shared" si="0"/>
        <v>199</v>
      </c>
      <c r="I16" s="46" t="s">
        <v>50</v>
      </c>
      <c r="J16" s="47">
        <v>3.8</v>
      </c>
      <c r="K16" s="48">
        <v>4.1</v>
      </c>
      <c r="L16" s="53" t="s">
        <v>51</v>
      </c>
    </row>
    <row r="17" s="1" customFormat="1" ht="24.75" customHeight="1" spans="1:12">
      <c r="A17" s="50"/>
      <c r="B17" s="41" t="s">
        <v>31</v>
      </c>
      <c r="C17" s="54"/>
      <c r="D17" s="43"/>
      <c r="E17" s="44" t="s">
        <v>52</v>
      </c>
      <c r="F17" s="45">
        <v>104</v>
      </c>
      <c r="G17" s="45">
        <v>1</v>
      </c>
      <c r="H17" s="45">
        <f t="shared" si="0"/>
        <v>105</v>
      </c>
      <c r="I17" s="46" t="s">
        <v>53</v>
      </c>
      <c r="J17" s="47">
        <v>2.5</v>
      </c>
      <c r="K17" s="48">
        <v>2.6</v>
      </c>
      <c r="L17" s="53" t="s">
        <v>54</v>
      </c>
    </row>
    <row r="18" s="1" customFormat="1" ht="24.75" customHeight="1" spans="1:12">
      <c r="A18" s="50"/>
      <c r="B18" s="41" t="s">
        <v>31</v>
      </c>
      <c r="C18" s="54"/>
      <c r="D18" s="43"/>
      <c r="E18" s="44" t="s">
        <v>52</v>
      </c>
      <c r="F18" s="45">
        <v>255</v>
      </c>
      <c r="G18" s="45">
        <v>2</v>
      </c>
      <c r="H18" s="45">
        <f t="shared" si="0"/>
        <v>257</v>
      </c>
      <c r="I18" s="46" t="s">
        <v>55</v>
      </c>
      <c r="J18" s="47">
        <v>6</v>
      </c>
      <c r="K18" s="48">
        <v>6.2</v>
      </c>
      <c r="L18" s="53" t="s">
        <v>56</v>
      </c>
    </row>
    <row r="19" s="1" customFormat="1" ht="24.75" customHeight="1" spans="1:12">
      <c r="A19" s="50"/>
      <c r="B19" s="41" t="s">
        <v>31</v>
      </c>
      <c r="C19" s="54"/>
      <c r="D19" s="43"/>
      <c r="E19" s="44" t="s">
        <v>52</v>
      </c>
      <c r="F19" s="45">
        <v>255</v>
      </c>
      <c r="G19" s="45">
        <v>2</v>
      </c>
      <c r="H19" s="45">
        <f t="shared" si="0"/>
        <v>257</v>
      </c>
      <c r="I19" s="46" t="s">
        <v>57</v>
      </c>
      <c r="J19" s="47">
        <v>6</v>
      </c>
      <c r="K19" s="48">
        <v>6.1</v>
      </c>
      <c r="L19" s="53" t="s">
        <v>58</v>
      </c>
    </row>
    <row r="20" s="1" customFormat="1" ht="24.75" customHeight="1" spans="1:12">
      <c r="A20" s="50"/>
      <c r="B20" s="41" t="s">
        <v>31</v>
      </c>
      <c r="C20" s="54"/>
      <c r="D20" s="43"/>
      <c r="E20" s="44" t="s">
        <v>59</v>
      </c>
      <c r="F20" s="45">
        <v>219</v>
      </c>
      <c r="G20" s="45">
        <v>2</v>
      </c>
      <c r="H20" s="45">
        <f t="shared" si="0"/>
        <v>221</v>
      </c>
      <c r="I20" s="46" t="s">
        <v>60</v>
      </c>
      <c r="J20" s="47">
        <v>5.5</v>
      </c>
      <c r="K20" s="48">
        <v>5.6</v>
      </c>
      <c r="L20" s="53" t="s">
        <v>61</v>
      </c>
    </row>
    <row r="21" s="1" customFormat="1" ht="24.75" customHeight="1" spans="1:12">
      <c r="A21" s="50"/>
      <c r="B21" s="41" t="s">
        <v>31</v>
      </c>
      <c r="C21" s="54"/>
      <c r="D21" s="43"/>
      <c r="E21" s="44" t="s">
        <v>59</v>
      </c>
      <c r="F21" s="45">
        <v>136</v>
      </c>
      <c r="G21" s="45">
        <v>1</v>
      </c>
      <c r="H21" s="45">
        <f t="shared" si="0"/>
        <v>137</v>
      </c>
      <c r="I21" s="46" t="s">
        <v>62</v>
      </c>
      <c r="J21" s="47">
        <v>3.3</v>
      </c>
      <c r="K21" s="48">
        <v>3.5</v>
      </c>
      <c r="L21" s="53" t="s">
        <v>63</v>
      </c>
    </row>
    <row r="22" s="1" customFormat="1" ht="24.75" customHeight="1" spans="1:12">
      <c r="A22" s="50"/>
      <c r="B22" s="41" t="s">
        <v>31</v>
      </c>
      <c r="C22" s="54"/>
      <c r="D22" s="43"/>
      <c r="E22" s="44" t="s">
        <v>64</v>
      </c>
      <c r="F22" s="45">
        <v>68</v>
      </c>
      <c r="G22" s="45">
        <v>0</v>
      </c>
      <c r="H22" s="45">
        <f t="shared" si="0"/>
        <v>68</v>
      </c>
      <c r="I22" s="46" t="s">
        <v>65</v>
      </c>
      <c r="J22" s="47">
        <v>1.8</v>
      </c>
      <c r="K22" s="48">
        <v>2</v>
      </c>
      <c r="L22" s="53" t="s">
        <v>66</v>
      </c>
    </row>
    <row r="23" s="1" customFormat="1" ht="24.75" customHeight="1" spans="1:12">
      <c r="A23" s="50"/>
      <c r="B23" s="41" t="s">
        <v>31</v>
      </c>
      <c r="C23" s="52">
        <v>5749</v>
      </c>
      <c r="D23" s="43"/>
      <c r="E23" s="44" t="s">
        <v>67</v>
      </c>
      <c r="F23" s="45">
        <v>94</v>
      </c>
      <c r="G23" s="45">
        <v>0</v>
      </c>
      <c r="H23" s="45">
        <f t="shared" si="0"/>
        <v>94</v>
      </c>
      <c r="I23" s="46" t="s">
        <v>68</v>
      </c>
      <c r="J23" s="47">
        <v>3.1</v>
      </c>
      <c r="K23" s="48">
        <v>3.3</v>
      </c>
      <c r="L23" s="53" t="s">
        <v>47</v>
      </c>
    </row>
    <row r="24" s="1" customFormat="1" ht="24.75" customHeight="1" spans="1:12">
      <c r="A24" s="50"/>
      <c r="B24" s="41" t="s">
        <v>31</v>
      </c>
      <c r="C24" s="54"/>
      <c r="D24" s="43"/>
      <c r="E24" s="44" t="s">
        <v>67</v>
      </c>
      <c r="F24" s="45">
        <v>73</v>
      </c>
      <c r="G24" s="45">
        <v>0</v>
      </c>
      <c r="H24" s="45">
        <f t="shared" si="0"/>
        <v>73</v>
      </c>
      <c r="I24" s="46" t="s">
        <v>69</v>
      </c>
      <c r="J24" s="47">
        <v>2.5</v>
      </c>
      <c r="K24" s="48">
        <v>2.6</v>
      </c>
      <c r="L24" s="53" t="s">
        <v>49</v>
      </c>
    </row>
    <row r="25" s="1" customFormat="1" ht="24.75" customHeight="1" spans="1:12">
      <c r="A25" s="50"/>
      <c r="B25" s="41" t="s">
        <v>31</v>
      </c>
      <c r="C25" s="54"/>
      <c r="D25" s="43"/>
      <c r="E25" s="44" t="s">
        <v>70</v>
      </c>
      <c r="F25" s="45">
        <v>151</v>
      </c>
      <c r="G25" s="45">
        <v>1</v>
      </c>
      <c r="H25" s="45">
        <f t="shared" si="0"/>
        <v>152</v>
      </c>
      <c r="I25" s="46" t="s">
        <v>71</v>
      </c>
      <c r="J25" s="47">
        <v>10.5</v>
      </c>
      <c r="K25" s="48">
        <v>10.8</v>
      </c>
      <c r="L25" s="53" t="s">
        <v>51</v>
      </c>
    </row>
    <row r="26" s="1" customFormat="1" ht="24.75" customHeight="1" spans="1:12">
      <c r="A26" s="50"/>
      <c r="B26" s="41" t="s">
        <v>31</v>
      </c>
      <c r="C26" s="54"/>
      <c r="D26" s="43"/>
      <c r="E26" s="44" t="s">
        <v>70</v>
      </c>
      <c r="F26" s="45">
        <v>99</v>
      </c>
      <c r="G26" s="45">
        <v>0</v>
      </c>
      <c r="H26" s="45">
        <f t="shared" si="0"/>
        <v>99</v>
      </c>
      <c r="I26" s="46" t="s">
        <v>72</v>
      </c>
      <c r="J26" s="47">
        <v>4.1</v>
      </c>
      <c r="K26" s="48">
        <v>4.3</v>
      </c>
      <c r="L26" s="53" t="s">
        <v>54</v>
      </c>
    </row>
    <row r="27" s="1" customFormat="1" ht="24.75" customHeight="1" spans="1:12">
      <c r="A27" s="50"/>
      <c r="B27" s="41" t="s">
        <v>31</v>
      </c>
      <c r="C27" s="54"/>
      <c r="D27" s="43"/>
      <c r="E27" s="44" t="s">
        <v>70</v>
      </c>
      <c r="F27" s="45">
        <v>219</v>
      </c>
      <c r="G27" s="45">
        <v>2</v>
      </c>
      <c r="H27" s="45">
        <f t="shared" si="0"/>
        <v>221</v>
      </c>
      <c r="I27" s="46" t="s">
        <v>73</v>
      </c>
      <c r="J27" s="47">
        <v>9</v>
      </c>
      <c r="K27" s="48">
        <v>9.2</v>
      </c>
      <c r="L27" s="53" t="s">
        <v>56</v>
      </c>
    </row>
    <row r="28" s="1" customFormat="1" ht="24.75" customHeight="1" spans="1:12">
      <c r="A28" s="50"/>
      <c r="B28" s="41" t="s">
        <v>31</v>
      </c>
      <c r="C28" s="54"/>
      <c r="D28" s="43"/>
      <c r="E28" s="44" t="s">
        <v>74</v>
      </c>
      <c r="F28" s="45">
        <v>229</v>
      </c>
      <c r="G28" s="45">
        <v>2</v>
      </c>
      <c r="H28" s="45">
        <f t="shared" si="0"/>
        <v>231</v>
      </c>
      <c r="I28" s="46" t="s">
        <v>75</v>
      </c>
      <c r="J28" s="47">
        <v>11.5</v>
      </c>
      <c r="K28" s="48">
        <v>11.6</v>
      </c>
      <c r="L28" s="53" t="s">
        <v>58</v>
      </c>
    </row>
    <row r="29" s="1" customFormat="1" ht="24.75" customHeight="1" spans="1:12">
      <c r="A29" s="50"/>
      <c r="B29" s="41" t="s">
        <v>31</v>
      </c>
      <c r="C29" s="54"/>
      <c r="D29" s="43"/>
      <c r="E29" s="44" t="s">
        <v>74</v>
      </c>
      <c r="F29" s="45">
        <v>214</v>
      </c>
      <c r="G29" s="45">
        <v>2</v>
      </c>
      <c r="H29" s="45">
        <f t="shared" si="0"/>
        <v>216</v>
      </c>
      <c r="I29" s="46" t="s">
        <v>76</v>
      </c>
      <c r="J29" s="47">
        <v>10.5</v>
      </c>
      <c r="K29" s="48">
        <v>10.7</v>
      </c>
      <c r="L29" s="53" t="s">
        <v>61</v>
      </c>
    </row>
    <row r="30" s="1" customFormat="1" ht="24.75" customHeight="1" spans="1:12">
      <c r="A30" s="50"/>
      <c r="B30" s="41" t="s">
        <v>31</v>
      </c>
      <c r="C30" s="54"/>
      <c r="D30" s="43"/>
      <c r="E30" s="44" t="s">
        <v>77</v>
      </c>
      <c r="F30" s="45">
        <v>162</v>
      </c>
      <c r="G30" s="45">
        <v>1</v>
      </c>
      <c r="H30" s="45">
        <f t="shared" si="0"/>
        <v>163</v>
      </c>
      <c r="I30" s="46" t="s">
        <v>78</v>
      </c>
      <c r="J30" s="47">
        <v>8.5</v>
      </c>
      <c r="K30" s="48">
        <v>8.7</v>
      </c>
      <c r="L30" s="53" t="s">
        <v>63</v>
      </c>
    </row>
    <row r="31" s="1" customFormat="1" ht="24.75" customHeight="1" spans="1:12">
      <c r="A31" s="50"/>
      <c r="B31" s="41" t="s">
        <v>31</v>
      </c>
      <c r="C31" s="54"/>
      <c r="D31" s="43"/>
      <c r="E31" s="44" t="s">
        <v>77</v>
      </c>
      <c r="F31" s="45">
        <v>125</v>
      </c>
      <c r="G31" s="45">
        <v>1</v>
      </c>
      <c r="H31" s="45">
        <f t="shared" si="0"/>
        <v>126</v>
      </c>
      <c r="I31" s="46" t="s">
        <v>79</v>
      </c>
      <c r="J31" s="47">
        <v>1.5</v>
      </c>
      <c r="K31" s="48">
        <v>1.7</v>
      </c>
      <c r="L31" s="53" t="s">
        <v>66</v>
      </c>
    </row>
    <row r="32" s="1" customFormat="1" ht="24.75" customHeight="1" spans="1:12">
      <c r="A32" s="50"/>
      <c r="B32" s="41" t="s">
        <v>31</v>
      </c>
      <c r="C32" s="52">
        <v>5772</v>
      </c>
      <c r="D32" s="43"/>
      <c r="E32" s="44" t="s">
        <v>67</v>
      </c>
      <c r="F32" s="45">
        <v>37</v>
      </c>
      <c r="G32" s="45">
        <v>0</v>
      </c>
      <c r="H32" s="45">
        <f t="shared" si="0"/>
        <v>37</v>
      </c>
      <c r="I32" s="46" t="s">
        <v>80</v>
      </c>
      <c r="J32" s="47">
        <v>1</v>
      </c>
      <c r="K32" s="48">
        <v>1.2</v>
      </c>
      <c r="L32" s="53" t="s">
        <v>47</v>
      </c>
    </row>
    <row r="33" s="1" customFormat="1" ht="24.75" customHeight="1" spans="1:12">
      <c r="A33" s="50"/>
      <c r="B33" s="41" t="s">
        <v>31</v>
      </c>
      <c r="C33" s="54"/>
      <c r="D33" s="43"/>
      <c r="E33" s="44" t="s">
        <v>67</v>
      </c>
      <c r="F33" s="45">
        <v>37</v>
      </c>
      <c r="G33" s="45">
        <v>0</v>
      </c>
      <c r="H33" s="45">
        <f t="shared" si="0"/>
        <v>37</v>
      </c>
      <c r="I33" s="46" t="s">
        <v>81</v>
      </c>
      <c r="J33" s="47">
        <v>1</v>
      </c>
      <c r="K33" s="48">
        <v>1.2</v>
      </c>
      <c r="L33" s="53" t="s">
        <v>49</v>
      </c>
    </row>
    <row r="34" s="1" customFormat="1" ht="24.75" customHeight="1" spans="1:12">
      <c r="A34" s="50"/>
      <c r="B34" s="41" t="s">
        <v>31</v>
      </c>
      <c r="C34" s="54"/>
      <c r="D34" s="43"/>
      <c r="E34" s="44" t="s">
        <v>70</v>
      </c>
      <c r="F34" s="45">
        <v>84</v>
      </c>
      <c r="G34" s="45">
        <v>0</v>
      </c>
      <c r="H34" s="45">
        <f t="shared" si="0"/>
        <v>84</v>
      </c>
      <c r="I34" s="46" t="s">
        <v>82</v>
      </c>
      <c r="J34" s="47">
        <v>3.5</v>
      </c>
      <c r="K34" s="48">
        <v>3.6</v>
      </c>
      <c r="L34" s="53" t="s">
        <v>51</v>
      </c>
    </row>
    <row r="35" s="1" customFormat="1" ht="24.75" customHeight="1" spans="1:12">
      <c r="A35" s="50"/>
      <c r="B35" s="41" t="s">
        <v>31</v>
      </c>
      <c r="C35" s="54"/>
      <c r="D35" s="43"/>
      <c r="E35" s="44" t="s">
        <v>70</v>
      </c>
      <c r="F35" s="45">
        <v>68</v>
      </c>
      <c r="G35" s="45">
        <v>0</v>
      </c>
      <c r="H35" s="45">
        <f t="shared" si="0"/>
        <v>68</v>
      </c>
      <c r="I35" s="46" t="s">
        <v>83</v>
      </c>
      <c r="J35" s="47">
        <v>3.5</v>
      </c>
      <c r="K35" s="48">
        <v>3.6</v>
      </c>
      <c r="L35" s="53" t="s">
        <v>54</v>
      </c>
    </row>
    <row r="36" s="1" customFormat="1" ht="24.75" customHeight="1" spans="1:12">
      <c r="A36" s="50"/>
      <c r="B36" s="41" t="s">
        <v>31</v>
      </c>
      <c r="C36" s="54"/>
      <c r="D36" s="43"/>
      <c r="E36" s="44" t="s">
        <v>70</v>
      </c>
      <c r="F36" s="45">
        <v>156</v>
      </c>
      <c r="G36" s="45">
        <v>1</v>
      </c>
      <c r="H36" s="45">
        <f t="shared" si="0"/>
        <v>157</v>
      </c>
      <c r="I36" s="46" t="s">
        <v>84</v>
      </c>
      <c r="J36" s="47">
        <v>6.5</v>
      </c>
      <c r="K36" s="48">
        <v>6.6</v>
      </c>
      <c r="L36" s="53" t="s">
        <v>56</v>
      </c>
    </row>
    <row r="37" s="1" customFormat="1" ht="24.75" customHeight="1" spans="1:12">
      <c r="A37" s="50"/>
      <c r="B37" s="41" t="s">
        <v>31</v>
      </c>
      <c r="C37" s="54"/>
      <c r="D37" s="43"/>
      <c r="E37" s="44" t="s">
        <v>74</v>
      </c>
      <c r="F37" s="45">
        <v>182</v>
      </c>
      <c r="G37" s="45">
        <v>1</v>
      </c>
      <c r="H37" s="45">
        <f t="shared" si="0"/>
        <v>183</v>
      </c>
      <c r="I37" s="46" t="s">
        <v>85</v>
      </c>
      <c r="J37" s="47">
        <v>9</v>
      </c>
      <c r="K37" s="48">
        <v>9.1</v>
      </c>
      <c r="L37" s="53" t="s">
        <v>58</v>
      </c>
    </row>
    <row r="38" s="1" customFormat="1" ht="24.75" customHeight="1" spans="1:12">
      <c r="A38" s="50"/>
      <c r="B38" s="41" t="s">
        <v>31</v>
      </c>
      <c r="C38" s="54"/>
      <c r="D38" s="43"/>
      <c r="E38" s="44" t="s">
        <v>74</v>
      </c>
      <c r="F38" s="45">
        <v>182</v>
      </c>
      <c r="G38" s="45">
        <v>1</v>
      </c>
      <c r="H38" s="45">
        <f t="shared" si="0"/>
        <v>183</v>
      </c>
      <c r="I38" s="46" t="s">
        <v>86</v>
      </c>
      <c r="J38" s="47">
        <v>10.3</v>
      </c>
      <c r="K38" s="48">
        <v>10.5</v>
      </c>
      <c r="L38" s="53" t="s">
        <v>61</v>
      </c>
    </row>
    <row r="39" s="1" customFormat="1" ht="24.75" customHeight="1" spans="1:12">
      <c r="A39" s="50"/>
      <c r="B39" s="41" t="s">
        <v>31</v>
      </c>
      <c r="C39" s="54"/>
      <c r="D39" s="43"/>
      <c r="E39" s="44" t="s">
        <v>77</v>
      </c>
      <c r="F39" s="45">
        <v>156</v>
      </c>
      <c r="G39" s="45">
        <v>1</v>
      </c>
      <c r="H39" s="45">
        <f t="shared" si="0"/>
        <v>157</v>
      </c>
      <c r="I39" s="46" t="s">
        <v>87</v>
      </c>
      <c r="J39" s="47">
        <v>8.2</v>
      </c>
      <c r="K39" s="48">
        <v>8.4</v>
      </c>
      <c r="L39" s="53" t="s">
        <v>63</v>
      </c>
    </row>
    <row r="40" s="1" customFormat="1" ht="24.75" customHeight="1" spans="1:12">
      <c r="A40" s="50"/>
      <c r="B40" s="41" t="s">
        <v>31</v>
      </c>
      <c r="C40" s="54"/>
      <c r="D40" s="43"/>
      <c r="E40" s="44" t="s">
        <v>77</v>
      </c>
      <c r="F40" s="45">
        <v>104</v>
      </c>
      <c r="G40" s="45">
        <v>1</v>
      </c>
      <c r="H40" s="45">
        <f t="shared" si="0"/>
        <v>105</v>
      </c>
      <c r="I40" s="46" t="s">
        <v>88</v>
      </c>
      <c r="J40" s="47">
        <v>7.8</v>
      </c>
      <c r="K40" s="48">
        <v>8</v>
      </c>
      <c r="L40" s="53" t="s">
        <v>66</v>
      </c>
    </row>
    <row r="41" s="1" customFormat="1" ht="24.75" customHeight="1" spans="1:12">
      <c r="A41" s="55"/>
      <c r="B41" s="41"/>
      <c r="C41" s="56"/>
      <c r="D41" s="43"/>
      <c r="E41" s="44"/>
      <c r="F41" s="45"/>
      <c r="G41" s="45"/>
      <c r="H41" s="45"/>
      <c r="I41" s="39"/>
      <c r="J41" s="47"/>
      <c r="K41" s="48"/>
      <c r="L41" s="57"/>
    </row>
    <row r="42" s="1" customFormat="1" ht="24.75" customHeight="1" spans="1:12">
      <c r="A42" s="55" t="s">
        <v>89</v>
      </c>
      <c r="B42" s="43"/>
      <c r="C42" s="43"/>
      <c r="D42" s="43"/>
      <c r="E42" s="43"/>
      <c r="F42" s="45">
        <f>SUM(F9:F40)</f>
        <v>4306</v>
      </c>
      <c r="G42" s="45">
        <f>SUM(G9:G40)</f>
        <v>27</v>
      </c>
      <c r="H42" s="45">
        <f>SUM(H9:H40)</f>
        <v>4333</v>
      </c>
      <c r="I42" s="39" t="s">
        <v>90</v>
      </c>
      <c r="J42" s="47">
        <f>SUM(J9:J40)</f>
        <v>157.8</v>
      </c>
      <c r="K42" s="47">
        <f>SUM(K9:K40)</f>
        <v>163.4</v>
      </c>
      <c r="L42" s="57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10">
    <mergeCell ref="A1:L1"/>
    <mergeCell ref="A2:L2"/>
    <mergeCell ref="E3:F3"/>
    <mergeCell ref="E4:F4"/>
    <mergeCell ref="A9:A40"/>
    <mergeCell ref="C9:C13"/>
    <mergeCell ref="C14:C22"/>
    <mergeCell ref="C23:C31"/>
    <mergeCell ref="C32:C40"/>
    <mergeCell ref="H4:L5"/>
  </mergeCells>
  <pageMargins left="0.503472222222222" right="0" top="0.751388888888889" bottom="0.751388888888889" header="0.298611111111111" footer="0.298611111111111"/>
  <pageSetup paperSize="9" scale="44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51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5749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156</v>
      </c>
      <c r="C6" s="18" t="s">
        <v>71</v>
      </c>
    </row>
    <row r="7" s="1" customFormat="1" ht="37" customHeight="1" spans="1:12">
      <c r="A7" s="9" t="s">
        <v>101</v>
      </c>
      <c r="B7" s="19" t="s">
        <v>157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158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159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54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5749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160</v>
      </c>
      <c r="C20" s="18" t="s">
        <v>72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131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161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162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56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5749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156</v>
      </c>
      <c r="C6" s="18" t="s">
        <v>73</v>
      </c>
    </row>
    <row r="7" s="1" customFormat="1" ht="37" customHeight="1" spans="1:12">
      <c r="A7" s="9" t="s">
        <v>101</v>
      </c>
      <c r="B7" s="19" t="s">
        <v>144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163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164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58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5749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165</v>
      </c>
      <c r="C20" s="18" t="s">
        <v>75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166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167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168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61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5749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165</v>
      </c>
      <c r="C6" s="18" t="s">
        <v>76</v>
      </c>
    </row>
    <row r="7" s="1" customFormat="1" ht="37" customHeight="1" spans="1:12">
      <c r="A7" s="9" t="s">
        <v>101</v>
      </c>
      <c r="B7" s="19" t="s">
        <v>169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170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159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63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5749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171</v>
      </c>
      <c r="C20" s="18" t="s">
        <v>78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172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173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174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66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5749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171</v>
      </c>
      <c r="C6" s="18" t="s">
        <v>79</v>
      </c>
    </row>
    <row r="7" s="1" customFormat="1" ht="37" customHeight="1" spans="1:12">
      <c r="A7" s="9" t="s">
        <v>101</v>
      </c>
      <c r="B7" s="19" t="s">
        <v>175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176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177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/>
      <c r="C16" s="11"/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/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/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/>
      <c r="C19" s="16"/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/>
      <c r="C20" s="18"/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/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/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/>
      <c r="C23" s="20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/>
      <c r="C24" s="21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/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/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E15" sqref="E15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47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5772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152</v>
      </c>
      <c r="C6" s="18" t="s">
        <v>80</v>
      </c>
    </row>
    <row r="7" s="1" customFormat="1" ht="37" customHeight="1" spans="1:12">
      <c r="A7" s="9" t="s">
        <v>101</v>
      </c>
      <c r="B7" s="19" t="s">
        <v>178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179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180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49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5772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152</v>
      </c>
      <c r="C20" s="18" t="s">
        <v>81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178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179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109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51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5772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156</v>
      </c>
      <c r="C6" s="18" t="s">
        <v>82</v>
      </c>
    </row>
    <row r="7" s="1" customFormat="1" ht="37" customHeight="1" spans="1:12">
      <c r="A7" s="9" t="s">
        <v>101</v>
      </c>
      <c r="B7" s="19" t="s">
        <v>181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124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125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54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5772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160</v>
      </c>
      <c r="C20" s="18" t="s">
        <v>83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150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124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125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56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5772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156</v>
      </c>
      <c r="C6" s="18" t="s">
        <v>84</v>
      </c>
    </row>
    <row r="7" s="1" customFormat="1" ht="37" customHeight="1" spans="1:12">
      <c r="A7" s="9" t="s">
        <v>101</v>
      </c>
      <c r="B7" s="19" t="s">
        <v>182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183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184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58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5772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165</v>
      </c>
      <c r="C20" s="18" t="s">
        <v>85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185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186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164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61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5772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165</v>
      </c>
      <c r="C6" s="18" t="s">
        <v>86</v>
      </c>
    </row>
    <row r="7" s="1" customFormat="1" ht="37" customHeight="1" spans="1:12">
      <c r="A7" s="9" t="s">
        <v>101</v>
      </c>
      <c r="B7" s="19" t="s">
        <v>185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159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187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63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5772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171</v>
      </c>
      <c r="C20" s="18" t="s">
        <v>87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182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188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189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66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5772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171</v>
      </c>
      <c r="C6" s="18" t="s">
        <v>88</v>
      </c>
    </row>
    <row r="7" s="1" customFormat="1" ht="37" customHeight="1" spans="1:12">
      <c r="A7" s="9" t="s">
        <v>101</v>
      </c>
      <c r="B7" s="19" t="s">
        <v>119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190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191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/>
      <c r="C16" s="11"/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/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/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/>
      <c r="C19" s="16"/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/>
      <c r="C20" s="18"/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/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/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/>
      <c r="C23" s="20"/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/>
      <c r="C24" s="21"/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/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/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34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5738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100</v>
      </c>
      <c r="C6" s="18" t="s">
        <v>33</v>
      </c>
    </row>
    <row r="7" s="1" customFormat="1" ht="37" customHeight="1" spans="1:12">
      <c r="A7" s="9" t="s">
        <v>101</v>
      </c>
      <c r="B7" s="19" t="s">
        <v>102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109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112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36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5738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100</v>
      </c>
      <c r="C20" s="18" t="s">
        <v>35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115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116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117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39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5738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118</v>
      </c>
      <c r="C6" s="18" t="s">
        <v>38</v>
      </c>
    </row>
    <row r="7" s="1" customFormat="1" ht="37" customHeight="1" spans="1:12">
      <c r="A7" s="9" t="s">
        <v>101</v>
      </c>
      <c r="B7" s="19" t="s">
        <v>119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120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121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42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5738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122</v>
      </c>
      <c r="C20" s="18" t="s">
        <v>41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123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124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125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44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5738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122</v>
      </c>
      <c r="C6" s="18" t="s">
        <v>43</v>
      </c>
    </row>
    <row r="7" s="1" customFormat="1" ht="37" customHeight="1" spans="1:12">
      <c r="A7" s="9" t="s">
        <v>101</v>
      </c>
      <c r="B7" s="19" t="s">
        <v>126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124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127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47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5597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128</v>
      </c>
      <c r="C20" s="18" t="s">
        <v>46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129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130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120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49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5597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128</v>
      </c>
      <c r="C6" s="18" t="s">
        <v>48</v>
      </c>
    </row>
    <row r="7" s="1" customFormat="1" ht="37" customHeight="1" spans="1:12">
      <c r="A7" s="9" t="s">
        <v>101</v>
      </c>
      <c r="B7" s="19" t="s">
        <v>131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132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133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51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5597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128</v>
      </c>
      <c r="C20" s="18" t="s">
        <v>50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134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135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136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54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5597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137</v>
      </c>
      <c r="C6" s="18" t="s">
        <v>53</v>
      </c>
    </row>
    <row r="7" s="1" customFormat="1" ht="37" customHeight="1" spans="1:12">
      <c r="A7" s="9" t="s">
        <v>101</v>
      </c>
      <c r="B7" s="19" t="s">
        <v>119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121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138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56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5597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137</v>
      </c>
      <c r="C20" s="18" t="s">
        <v>55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139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140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141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58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5597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137</v>
      </c>
      <c r="C6" s="18" t="s">
        <v>57</v>
      </c>
    </row>
    <row r="7" s="1" customFormat="1" ht="37" customHeight="1" spans="1:12">
      <c r="A7" s="9" t="s">
        <v>101</v>
      </c>
      <c r="B7" s="19" t="s">
        <v>139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142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141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61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5597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143</v>
      </c>
      <c r="C20" s="18" t="s">
        <v>60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144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145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146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4" sqref="A1:C26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63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5597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143</v>
      </c>
      <c r="C6" s="18" t="s">
        <v>62</v>
      </c>
    </row>
    <row r="7" s="1" customFormat="1" ht="37" customHeight="1" spans="1:12">
      <c r="A7" s="9" t="s">
        <v>101</v>
      </c>
      <c r="B7" s="19" t="s">
        <v>147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125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148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66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5597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149</v>
      </c>
      <c r="C20" s="18" t="s">
        <v>65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150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151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133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selection activeCell="C27" sqref="A1:C27"/>
    </sheetView>
  </sheetViews>
  <sheetFormatPr defaultColWidth="18" defaultRowHeight="26.25"/>
  <cols>
    <col min="1" max="1" width="19.125" style="2" customWidth="1"/>
    <col min="2" max="2" width="31.75" style="2" customWidth="1"/>
    <col min="3" max="3" width="20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91</v>
      </c>
      <c r="B1" s="7"/>
      <c r="C1" s="8"/>
    </row>
    <row r="2" ht="44" customHeight="1" spans="1:12">
      <c r="A2" s="9" t="s">
        <v>92</v>
      </c>
      <c r="B2" s="10" t="s">
        <v>93</v>
      </c>
      <c r="C2" s="11" t="s">
        <v>47</v>
      </c>
    </row>
    <row r="3" ht="40" customHeight="1" spans="1:12">
      <c r="A3" s="9" t="s">
        <v>94</v>
      </c>
      <c r="B3" s="12" t="s">
        <v>30</v>
      </c>
      <c r="C3" s="13"/>
    </row>
    <row r="4" ht="43" customHeight="1" spans="1:12">
      <c r="A4" s="9" t="s">
        <v>95</v>
      </c>
      <c r="B4" s="14">
        <v>5749</v>
      </c>
      <c r="C4" s="13"/>
    </row>
    <row r="5" ht="47" customHeight="1" spans="1:12">
      <c r="A5" s="9" t="s">
        <v>96</v>
      </c>
      <c r="B5" s="15" t="s">
        <v>97</v>
      </c>
      <c r="C5" s="16" t="s">
        <v>98</v>
      </c>
    </row>
    <row r="6" ht="38" customHeight="1" spans="1:12">
      <c r="A6" s="9" t="s">
        <v>99</v>
      </c>
      <c r="B6" s="17" t="s">
        <v>152</v>
      </c>
      <c r="C6" s="18" t="s">
        <v>68</v>
      </c>
    </row>
    <row r="7" s="1" customFormat="1" ht="37" customHeight="1" spans="1:12">
      <c r="A7" s="9" t="s">
        <v>101</v>
      </c>
      <c r="B7" s="19" t="s">
        <v>153</v>
      </c>
      <c r="C7" s="18"/>
      <c r="D7" s="2"/>
      <c r="E7" s="2"/>
      <c r="F7" s="2"/>
      <c r="G7" s="3"/>
      <c r="H7" s="2"/>
      <c r="I7" s="4"/>
      <c r="J7" s="5"/>
      <c r="K7" s="5"/>
      <c r="L7" s="2"/>
    </row>
    <row r="8" s="1" customFormat="1" ht="45" customHeight="1" spans="1:12">
      <c r="A8" s="9" t="s">
        <v>103</v>
      </c>
      <c r="B8" s="19" t="s">
        <v>104</v>
      </c>
      <c r="C8" s="18"/>
      <c r="D8" s="2"/>
      <c r="E8" s="2"/>
      <c r="F8" s="2"/>
      <c r="G8" s="3"/>
      <c r="H8" s="2"/>
      <c r="I8" s="4"/>
      <c r="J8" s="5"/>
      <c r="K8" s="5"/>
      <c r="L8" s="2"/>
    </row>
    <row r="9" s="1" customFormat="1" ht="42" customHeight="1" spans="1:12">
      <c r="A9" s="9" t="s">
        <v>105</v>
      </c>
      <c r="B9" s="10" t="s">
        <v>106</v>
      </c>
      <c r="C9" s="20" t="s">
        <v>107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6" customHeight="1" spans="1:12">
      <c r="A10" s="9" t="s">
        <v>108</v>
      </c>
      <c r="B10" s="10" t="s">
        <v>148</v>
      </c>
      <c r="C10" s="21" t="s">
        <v>110</v>
      </c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40" customHeight="1" spans="1:12">
      <c r="A11" s="9" t="s">
        <v>111</v>
      </c>
      <c r="B11" s="10" t="s">
        <v>154</v>
      </c>
      <c r="C11" s="21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44" customHeight="1" spans="1:12">
      <c r="A12" s="22" t="s">
        <v>113</v>
      </c>
      <c r="B12" s="23" t="s">
        <v>114</v>
      </c>
      <c r="C12" s="24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/>
      <c r="B13"/>
      <c r="C13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/>
      <c r="B14"/>
      <c r="C14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79" customHeight="1" spans="1:12">
      <c r="A15" s="6" t="s">
        <v>91</v>
      </c>
      <c r="B15" s="7"/>
      <c r="C15" s="8"/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41" customHeight="1" spans="1:12">
      <c r="A16" s="9" t="s">
        <v>92</v>
      </c>
      <c r="B16" s="10" t="s">
        <v>93</v>
      </c>
      <c r="C16" s="11" t="s">
        <v>49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37" customHeight="1" spans="1:12">
      <c r="A17" s="9" t="s">
        <v>94</v>
      </c>
      <c r="B17" s="12" t="s">
        <v>30</v>
      </c>
      <c r="C17" s="13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3" customHeight="1" spans="1:12">
      <c r="A18" s="9" t="s">
        <v>95</v>
      </c>
      <c r="B18" s="14">
        <v>5749</v>
      </c>
      <c r="C18" s="13"/>
      <c r="D18" s="2"/>
      <c r="E18" s="2"/>
      <c r="F18" s="2"/>
      <c r="G18" s="3"/>
      <c r="H18" s="2"/>
      <c r="I18" s="4"/>
      <c r="J18" s="5"/>
      <c r="K18" s="5"/>
      <c r="L18" s="2"/>
    </row>
    <row r="19" s="1" customFormat="1" ht="36" customHeight="1" spans="1:12">
      <c r="A19" s="9" t="s">
        <v>96</v>
      </c>
      <c r="B19" s="15" t="s">
        <v>97</v>
      </c>
      <c r="C19" s="16" t="s">
        <v>98</v>
      </c>
      <c r="D19" s="2"/>
      <c r="E19" s="2"/>
      <c r="F19" s="2"/>
      <c r="G19" s="3"/>
      <c r="H19" s="2"/>
      <c r="I19" s="4"/>
      <c r="J19" s="5"/>
      <c r="K19" s="5"/>
      <c r="L19" s="2"/>
    </row>
    <row r="20" s="1" customFormat="1" ht="39" customHeight="1" spans="1:12">
      <c r="A20" s="9" t="s">
        <v>99</v>
      </c>
      <c r="B20" s="17" t="s">
        <v>152</v>
      </c>
      <c r="C20" s="18" t="s">
        <v>69</v>
      </c>
      <c r="D20" s="2"/>
      <c r="E20" s="2"/>
      <c r="F20" s="2"/>
      <c r="G20" s="3"/>
      <c r="H20" s="2"/>
      <c r="I20" s="4"/>
      <c r="J20" s="5"/>
      <c r="K20" s="5"/>
      <c r="L20" s="2"/>
    </row>
    <row r="21" s="1" customFormat="1" ht="36" customHeight="1" spans="1:12">
      <c r="A21" s="9" t="s">
        <v>101</v>
      </c>
      <c r="B21" s="19" t="s">
        <v>155</v>
      </c>
      <c r="C21" s="18"/>
      <c r="D21" s="2"/>
      <c r="E21" s="2"/>
      <c r="F21" s="2"/>
      <c r="G21" s="3"/>
      <c r="H21" s="2"/>
      <c r="I21" s="4"/>
      <c r="J21" s="5"/>
      <c r="K21" s="5"/>
      <c r="L21" s="2"/>
    </row>
    <row r="22" s="1" customFormat="1" ht="37" customHeight="1" spans="1:12">
      <c r="A22" s="9" t="s">
        <v>103</v>
      </c>
      <c r="B22" s="19" t="s">
        <v>104</v>
      </c>
      <c r="C22" s="18"/>
      <c r="D22" s="2"/>
      <c r="E22" s="2"/>
      <c r="F22" s="2"/>
      <c r="G22" s="3"/>
      <c r="H22" s="2"/>
      <c r="I22" s="4"/>
      <c r="J22" s="5"/>
      <c r="K22" s="5"/>
      <c r="L22" s="2"/>
    </row>
    <row r="23" s="1" customFormat="1" ht="42" customHeight="1" spans="1:12">
      <c r="A23" s="9" t="s">
        <v>105</v>
      </c>
      <c r="B23" s="10" t="s">
        <v>106</v>
      </c>
      <c r="C23" s="20" t="s">
        <v>107</v>
      </c>
      <c r="D23" s="2"/>
      <c r="E23" s="2"/>
      <c r="F23" s="2"/>
      <c r="G23" s="3"/>
      <c r="H23" s="2"/>
      <c r="I23" s="4"/>
      <c r="J23" s="5"/>
      <c r="K23" s="5"/>
      <c r="L23" s="2"/>
    </row>
    <row r="24" s="1" customFormat="1" ht="36" customHeight="1" spans="1:12">
      <c r="A24" s="9" t="s">
        <v>108</v>
      </c>
      <c r="B24" s="10" t="s">
        <v>121</v>
      </c>
      <c r="C24" s="21" t="s">
        <v>110</v>
      </c>
      <c r="D24" s="2"/>
      <c r="E24" s="2"/>
      <c r="F24" s="2"/>
      <c r="G24" s="3"/>
      <c r="H24" s="2"/>
      <c r="I24" s="4"/>
      <c r="J24" s="5"/>
      <c r="K24" s="5"/>
      <c r="L24" s="2"/>
    </row>
    <row r="25" s="1" customFormat="1" ht="36" customHeight="1" spans="1:12">
      <c r="A25" s="9" t="s">
        <v>111</v>
      </c>
      <c r="B25" s="10" t="s">
        <v>138</v>
      </c>
      <c r="C25" s="21"/>
      <c r="D25" s="2"/>
      <c r="E25" s="2"/>
      <c r="F25" s="2"/>
      <c r="G25" s="3"/>
      <c r="H25" s="2"/>
      <c r="I25" s="4"/>
      <c r="J25" s="5"/>
      <c r="K25" s="5"/>
      <c r="L25" s="2"/>
    </row>
    <row r="26" s="1" customFormat="1" ht="39" customHeight="1" spans="1:12">
      <c r="A26" s="22" t="s">
        <v>113</v>
      </c>
      <c r="B26" s="23" t="s">
        <v>114</v>
      </c>
      <c r="C26" s="24"/>
      <c r="D26" s="2"/>
      <c r="E26" s="2"/>
      <c r="F26" s="2"/>
      <c r="G26" s="3"/>
      <c r="H26" s="2"/>
      <c r="I26" s="4"/>
      <c r="J26" s="5"/>
      <c r="K26" s="5"/>
      <c r="L26" s="2"/>
    </row>
    <row r="27" s="1" customFormat="1" ht="24.75" customHeight="1" spans="1:12">
      <c r="A27" s="2"/>
      <c r="B27" s="2"/>
      <c r="C27" s="2"/>
      <c r="D27" s="2"/>
      <c r="E27" s="2"/>
      <c r="F27" s="2"/>
      <c r="G27" s="3"/>
      <c r="H27" s="2"/>
      <c r="I27" s="4"/>
      <c r="J27" s="5"/>
      <c r="K27" s="5"/>
      <c r="L27" s="2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29" s="1" customFormat="1" ht="24.75" customHeight="1" spans="1:12">
      <c r="A29" s="2"/>
      <c r="B29" s="2"/>
      <c r="C29" s="2"/>
      <c r="D29" s="2"/>
      <c r="E29" s="2"/>
      <c r="F29" s="2"/>
      <c r="G29" s="3"/>
      <c r="H29" s="2"/>
      <c r="I29" s="4"/>
      <c r="J29" s="5"/>
      <c r="K29" s="5"/>
      <c r="L29" s="2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3" s="1" customFormat="1" ht="24.75" customHeight="1" spans="1:12">
      <c r="A33" s="2"/>
      <c r="B33" s="2"/>
      <c r="C33" s="2"/>
      <c r="D33" s="2"/>
      <c r="E33" s="2"/>
      <c r="F33" s="2"/>
      <c r="G33" s="3"/>
      <c r="H33" s="2"/>
      <c r="I33" s="4"/>
      <c r="J33" s="5"/>
      <c r="K33" s="5"/>
      <c r="L33" s="2"/>
    </row>
    <row r="34" s="1" customFormat="1" ht="24.75" customHeight="1" spans="1:12">
      <c r="A34" s="2"/>
      <c r="B34" s="2"/>
      <c r="C34" s="2"/>
      <c r="D34" s="2"/>
      <c r="E34" s="2"/>
      <c r="F34" s="2"/>
      <c r="G34" s="3"/>
      <c r="H34" s="2"/>
      <c r="I34" s="4"/>
      <c r="J34" s="5"/>
      <c r="K34" s="5"/>
      <c r="L34" s="2"/>
    </row>
    <row r="35" s="1" customFormat="1" ht="24.75" customHeight="1" spans="1:12">
      <c r="A35" s="2"/>
      <c r="B35" s="2"/>
      <c r="C35" s="2"/>
      <c r="D35" s="2"/>
      <c r="E35" s="2"/>
      <c r="F35" s="2"/>
      <c r="G35" s="3"/>
      <c r="H35" s="2"/>
      <c r="I35" s="4"/>
      <c r="J35" s="5"/>
      <c r="K35" s="5"/>
      <c r="L35" s="2"/>
    </row>
    <row r="36" s="1" customFormat="1" ht="24.75" customHeight="1" spans="1:12">
      <c r="A36" s="2"/>
      <c r="B36" s="2"/>
      <c r="C36" s="2"/>
      <c r="D36" s="2"/>
      <c r="E36" s="2"/>
      <c r="F36" s="2"/>
      <c r="G36" s="3"/>
      <c r="H36" s="2"/>
      <c r="I36" s="4"/>
      <c r="J36" s="5"/>
      <c r="K36" s="5"/>
      <c r="L36" s="2"/>
    </row>
    <row r="37" s="1" customFormat="1" ht="24.75" customHeight="1" spans="1:12">
      <c r="A37" s="2"/>
      <c r="B37" s="2"/>
      <c r="C37" s="2"/>
      <c r="D37" s="2"/>
      <c r="E37" s="2"/>
      <c r="F37" s="2"/>
      <c r="G37" s="3"/>
      <c r="H37" s="2"/>
      <c r="I37" s="4"/>
      <c r="J37" s="5"/>
      <c r="K37" s="5"/>
      <c r="L37" s="2"/>
    </row>
    <row r="38" s="1" customFormat="1" ht="24.75" customHeight="1" spans="1:12">
      <c r="A38" s="2"/>
      <c r="B38" s="2"/>
      <c r="C38" s="2"/>
      <c r="D38" s="2"/>
      <c r="E38" s="2"/>
      <c r="F38" s="2"/>
      <c r="G38" s="3"/>
      <c r="H38" s="2"/>
      <c r="I38" s="4"/>
      <c r="J38" s="5"/>
      <c r="K38" s="5"/>
      <c r="L38" s="2"/>
    </row>
    <row r="39" s="1" customFormat="1" ht="24.75" customHeight="1" spans="1:12">
      <c r="A39" s="2"/>
      <c r="B39" s="2"/>
      <c r="C39" s="2"/>
      <c r="D39" s="2"/>
      <c r="E39" s="2"/>
      <c r="F39" s="2"/>
      <c r="G39" s="3"/>
      <c r="H39" s="2"/>
      <c r="I39" s="4"/>
      <c r="J39" s="5"/>
      <c r="K39" s="5"/>
      <c r="L39" s="2"/>
    </row>
    <row r="40" s="1" customFormat="1" ht="24.75" customHeight="1" spans="1:12">
      <c r="A40" s="2"/>
      <c r="B40" s="2"/>
      <c r="C40" s="2"/>
      <c r="D40" s="2"/>
      <c r="E40" s="2"/>
      <c r="F40" s="2"/>
      <c r="G40" s="3"/>
      <c r="H40" s="2"/>
      <c r="I40" s="4"/>
      <c r="J40" s="5"/>
      <c r="K40" s="5"/>
      <c r="L40" s="2"/>
    </row>
    <row r="41" s="1" customFormat="1" ht="24.75" customHeight="1" spans="1:12">
      <c r="A41" s="2"/>
      <c r="B41" s="2"/>
      <c r="C41" s="2"/>
      <c r="D41" s="2"/>
      <c r="E41" s="2"/>
      <c r="F41" s="2"/>
      <c r="G41" s="3"/>
      <c r="H41" s="2"/>
      <c r="I41" s="4"/>
      <c r="J41" s="5"/>
      <c r="K41" s="5"/>
      <c r="L41" s="2"/>
    </row>
    <row r="42" s="1" customFormat="1" ht="24.75" customHeight="1" spans="1:12">
      <c r="A42" s="2"/>
      <c r="B42" s="2"/>
      <c r="C42" s="2"/>
      <c r="D42" s="2"/>
      <c r="E42" s="2"/>
      <c r="F42" s="2"/>
      <c r="G42" s="3"/>
      <c r="H42" s="2"/>
      <c r="I42" s="4"/>
      <c r="J42" s="5"/>
      <c r="K42" s="5"/>
      <c r="L42" s="2"/>
    </row>
    <row r="47" ht="28" customHeight="1"/>
    <row r="48" ht="30" customHeight="1"/>
    <row r="51" ht="26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5" customHeight="1"/>
    <row r="63" ht="26" customHeight="1"/>
    <row r="64" ht="24" customHeight="1"/>
    <row r="66" ht="29" customHeight="1"/>
    <row r="67" ht="35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0" customHeight="1"/>
    <row r="89" ht="24" customHeight="1"/>
    <row r="90" ht="26" customHeight="1"/>
    <row r="91" ht="31" customHeight="1"/>
    <row r="93" ht="26" customHeight="1"/>
    <row r="94" ht="36" customHeight="1"/>
    <row r="95" ht="25" customHeight="1"/>
    <row r="96" ht="25" customHeight="1"/>
    <row r="97" ht="25" customHeight="1"/>
    <row r="98" ht="33" customHeight="1"/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503472222222222" right="0" top="0.751388888888889" bottom="0.751388888888889" header="0.298611111111111" footer="0.298611111111111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箱单</vt:lpstr>
      <vt:lpstr>箱单 (2)</vt:lpstr>
      <vt:lpstr>箱单 (3)</vt:lpstr>
      <vt:lpstr>箱单 (4)</vt:lpstr>
      <vt:lpstr>箱单 (5)</vt:lpstr>
      <vt:lpstr>箱单 (6)</vt:lpstr>
      <vt:lpstr>箱单 (7)</vt:lpstr>
      <vt:lpstr>箱单 (8)</vt:lpstr>
      <vt:lpstr>箱单 (9)</vt:lpstr>
      <vt:lpstr>箱单 (10)</vt:lpstr>
      <vt:lpstr>箱单 (11)</vt:lpstr>
      <vt:lpstr>箱单 (12)</vt:lpstr>
      <vt:lpstr>箱单 (13)</vt:lpstr>
      <vt:lpstr>箱单 (14)</vt:lpstr>
      <vt:lpstr>箱单 (15)</vt:lpstr>
      <vt:lpstr>箱单 (16)</vt:lpstr>
      <vt:lpstr>箱单 (17)</vt:lpstr>
      <vt:lpstr>箱单 (18)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2026-03-24T03:13:10Z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860C799BE7CA4099A2F86D1990B51927_13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