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<sst xmlns="http://schemas.openxmlformats.org/spreadsheetml/2006/main" count="36" uniqueCount="36">
  <si>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</si>
  <si>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</si>
  <si>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</si>
  <si>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</si>
  <si>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邮政快递：8433597867913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</si>
  <si>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</si>
  <si>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</si>
  <si>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</si>
  <si>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</si>
  <si>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</si>
  <si>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</si>
  <si>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</si>
  <si>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</si>
  <si>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</si>
  <si>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</si>
  <si>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</si>
  <si>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</si>
  <si>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</si>
  <si>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</si>
  <si>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</si>
  <si>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</si>
  <si>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</si>
  <si>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</si>
  <si>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</si>
  <si>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</si>
  <si>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</si>
  <si>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</si>
  <si>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</si>
  <si>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RSCZH0088</t>
  </si>
  <si>
    <t>ZHLOP25007-1厘米色蜡绳/新版-21CM，2000</t>
  </si>
  <si>
    <t>0610/ 004/733/11 款</t>
  </si>
  <si>
    <t>14*36*9</t>
  </si>
  <si>
    <t>RBALZH0217</t>
  </si>
  <si>
    <t>ZHLOP25007-1厘米色蜡绳/新版-21CM，636</t>
  </si>
  <si>
    <t>38306，6367/009/609/99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</si>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</sst>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>
        <f>+D9*0.05</f>
        <v>100</v>
      </c>
      <c r="F9" s="29">
        <f>+D9+E9</f>
        <v>2100</v>
      </c>
      <c r="G9" s="30">
        <v>1</v>
      </c>
      <c r="H9" s="30">
        <f>I9-0.13</f>
        <v>0.46</v>
      </c>
      <c r="I9" s="39">
        <v>0.59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636</v>
      </c>
      <c r="E10" s="31">
        <f>D10*0.05</f>
        <v>31.8</v>
      </c>
      <c r="F10" s="31">
        <f>D10+E10</f>
        <v>667.8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2636</v>
      </c>
      <c r="E12" s="37">
        <f>SUM(E9:E10)</f>
        <v>131.8</v>
      </c>
      <c r="F12" s="37">
        <f>SUM(F9:F10)</f>
        <v>2767.8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