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出货明细2" sheetId="14" r:id="rId1"/>
    <sheet name="标签明细" sheetId="16" r:id="rId2"/>
    <sheet name="箱唛-1" sheetId="13" r:id="rId3"/>
  </sheets>
  <externalReferences>
    <externalReference r:id="rId4"/>
  </externalReferences>
  <definedNames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<sst xmlns="http://schemas.openxmlformats.org/spreadsheetml/2006/main" count="1482" uniqueCount="414">
  <si>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</si>
  <si>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</si>
  <si>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</si>
  <si>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2026.3.24</t>
  </si>
  <si>
    <t xml:space="preserve">无锡沃凯服装有限公司 江苏省无锡市江阴市青阳镇锡澄路1592号                  吴红霞15161631210                              </t>
  </si>
  <si>
    <t>车牌号</t>
  </si>
  <si>
    <t>合同号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</si>
  <si>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</si>
  <si>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</si>
  <si>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</si>
  <si>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</si>
  <si>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</si>
  <si>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</si>
  <si>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</si>
  <si>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</si>
  <si>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</si>
  <si>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</si>
  <si>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</si>
  <si>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</si>
  <si>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UPC</t>
  </si>
  <si>
    <t>PO号</t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</si>
  <si>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</si>
  <si>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</si>
  <si>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</si>
  <si>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</si>
  <si>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</si>
  <si>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</si>
  <si>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</si>
  <si>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</si>
  <si>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</si>
  <si>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</si>
  <si>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</si>
  <si>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S26031235 </t>
  </si>
  <si>
    <r>
      <rPr>
        <sz val="10"/>
        <rFont val="Arial"/>
        <charset val="134"/>
      </rPr>
      <t xml:space="preserve">morphsuit </t>
    </r>
    <r>
      <rPr>
        <sz val="10"/>
        <rFont val="宋体"/>
        <charset val="134"/>
      </rPr>
      <t>系列</t>
    </r>
  </si>
  <si>
    <t>KPALS</t>
  </si>
  <si>
    <t>Alien Morphsuit Kids S</t>
  </si>
  <si>
    <t>DEW404</t>
  </si>
  <si>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包</t>
    </r>
    <r>
      <rPr>
        <sz val="10"/>
        <color theme="1"/>
        <rFont val="Arial"/>
        <charset val="134"/>
      </rPr>
      <t>400+322</t>
    </r>
  </si>
  <si>
    <t>含贴纸</t>
  </si>
  <si>
    <t>KPALM</t>
  </si>
  <si>
    <t>Alien Morphsuit Kids M</t>
  </si>
  <si>
    <t>KPALL</t>
  </si>
  <si>
    <t>Alien Morphsuit Kids L</t>
  </si>
  <si>
    <t>KPALX</t>
  </si>
  <si>
    <t>Alien Morphsuit Kids XL</t>
  </si>
  <si>
    <t>DEW407</t>
  </si>
  <si>
    <t>STSBKM</t>
  </si>
  <si>
    <t>Black Msuit Mens M</t>
  </si>
  <si>
    <r>
      <rPr>
        <sz val="10"/>
        <color theme="1"/>
        <rFont val="Arial"/>
        <charset val="134"/>
      </rPr>
      <t>11</t>
    </r>
    <r>
      <rPr>
        <sz val="10"/>
        <color theme="1"/>
        <rFont val="宋体"/>
        <charset val="134"/>
      </rPr>
      <t>包</t>
    </r>
    <r>
      <rPr>
        <sz val="10"/>
        <color theme="1"/>
        <rFont val="Arial"/>
        <charset val="134"/>
      </rPr>
      <t>400+152</t>
    </r>
  </si>
  <si>
    <t>STSBKL</t>
  </si>
  <si>
    <t>Black Msuit Mens L</t>
  </si>
  <si>
    <t>STSBKX</t>
  </si>
  <si>
    <t>Black Msuit Mens XL</t>
  </si>
  <si>
    <t>STSBK2</t>
  </si>
  <si>
    <t>Black Msuit Mens XXL</t>
  </si>
  <si>
    <t>Black Value Morphsuit Adult Costume</t>
  </si>
  <si>
    <t>DEW406</t>
  </si>
  <si>
    <t>STSBLM</t>
  </si>
  <si>
    <t>Blue Msuit Mens M</t>
  </si>
  <si>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包</t>
    </r>
    <r>
      <rPr>
        <sz val="10"/>
        <color theme="1"/>
        <rFont val="Arial"/>
        <charset val="134"/>
      </rPr>
      <t>400+349</t>
    </r>
  </si>
  <si>
    <t>STSBLL</t>
  </si>
  <si>
    <t>Blue Msuit Mens L</t>
  </si>
  <si>
    <t>STSBLX</t>
  </si>
  <si>
    <t>Blue Msuit Mens XL</t>
  </si>
  <si>
    <t>STSGRM</t>
  </si>
  <si>
    <t>Green Msuit Mens M</t>
  </si>
  <si>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包</t>
    </r>
    <r>
      <rPr>
        <sz val="10"/>
        <color theme="1"/>
        <rFont val="Arial"/>
        <charset val="134"/>
      </rPr>
      <t>400+256</t>
    </r>
  </si>
  <si>
    <t>STSGRL</t>
  </si>
  <si>
    <t>Green Msuit Mens L</t>
  </si>
  <si>
    <t>STSGRX</t>
  </si>
  <si>
    <t>Green Msuit Mens XL</t>
  </si>
  <si>
    <t>STSGR2</t>
  </si>
  <si>
    <t>Green Msuit Mens XXL</t>
  </si>
  <si>
    <t>Green Value Morphsuit Adult Costume</t>
  </si>
  <si>
    <t>STSREM</t>
  </si>
  <si>
    <t>Red Msuit Mens M</t>
  </si>
  <si>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包</t>
    </r>
    <r>
      <rPr>
        <sz val="10"/>
        <color theme="1"/>
        <rFont val="Arial"/>
        <charset val="134"/>
      </rPr>
      <t>400+264</t>
    </r>
  </si>
  <si>
    <t>STSREL</t>
  </si>
  <si>
    <t>Red Msuit Mens L</t>
  </si>
  <si>
    <t>STSREX</t>
  </si>
  <si>
    <t>Red Msuit Mens XL</t>
  </si>
  <si>
    <t>STSRE2</t>
  </si>
  <si>
    <t>Red Msuit Mens XXL</t>
  </si>
  <si>
    <t>KLAROMS</t>
  </si>
  <si>
    <t>Arachnomania Morphsuit Kids S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</si>
  <si>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400+200</t>
    </r>
  </si>
  <si>
    <t>KLAROMM</t>
  </si>
  <si>
    <t>Arachnomania Morphsuit Kids M</t>
  </si>
  <si>
    <t>KLAROML</t>
  </si>
  <si>
    <t>Arachnomania Morphsuit Kids L</t>
  </si>
  <si>
    <t>KLDFBS</t>
  </si>
  <si>
    <t>Blue Deco Dino Fury Morphsuit Kids S</t>
  </si>
  <si>
    <r>
      <rPr>
        <sz val="10"/>
        <rFont val="宋体"/>
        <charset val="134"/>
      </rPr>
      <t>4包</t>
    </r>
    <r>
      <rPr>
        <sz val="10"/>
        <rFont val="Arial"/>
        <charset val="134"/>
      </rPr>
      <t>400+220</t>
    </r>
  </si>
  <si>
    <t>KLDFBM</t>
  </si>
  <si>
    <t>Blue Deco Dino Fury Morphsuit Kids M</t>
  </si>
  <si>
    <t>KLDFBL</t>
  </si>
  <si>
    <t>Blue Deco Dino Fury Morphsuit Kids L</t>
  </si>
  <si>
    <t>KLDFRS</t>
  </si>
  <si>
    <t>Red Deco Dino Fury Morphsuit Kids S</t>
  </si>
  <si>
    <r>
      <rPr>
        <sz val="10"/>
        <rFont val="宋体"/>
        <charset val="134"/>
      </rPr>
      <t>6包</t>
    </r>
    <r>
      <rPr>
        <sz val="10"/>
        <rFont val="Arial"/>
        <charset val="134"/>
      </rPr>
      <t>400+420</t>
    </r>
  </si>
  <si>
    <t>KLDFRM</t>
  </si>
  <si>
    <t>Red Deco Dino Fury Morphsuit Kids M</t>
  </si>
  <si>
    <t>KLDFRL</t>
  </si>
  <si>
    <t>Red Deco Dino Fury Morphsuit Kids L</t>
  </si>
  <si>
    <t>KPMUS</t>
  </si>
  <si>
    <t>Mummy Morphsuit Kids S</t>
  </si>
  <si>
    <r>
      <rPr>
        <sz val="10"/>
        <rFont val="宋体"/>
        <charset val="134"/>
      </rPr>
      <t>一包</t>
    </r>
    <r>
      <rPr>
        <sz val="10"/>
        <rFont val="Arial"/>
        <charset val="134"/>
      </rPr>
      <t>430</t>
    </r>
  </si>
  <si>
    <t>KPMUM</t>
  </si>
  <si>
    <t>Mummy Morphsuit Kids M</t>
  </si>
  <si>
    <t>KPMUL</t>
  </si>
  <si>
    <t>Mummy Morphsuit Kids L</t>
  </si>
  <si>
    <t>KPSMS</t>
  </si>
  <si>
    <t>Slenderman Morphsuit Kids S</t>
  </si>
  <si>
    <r>
      <rPr>
        <sz val="10"/>
        <rFont val="Arial"/>
        <charset val="134"/>
      </rPr>
      <t>5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400+130</t>
    </r>
  </si>
  <si>
    <t>KPSMM</t>
  </si>
  <si>
    <t xml:space="preserve">Slenderman Morphsuit Kids M </t>
  </si>
  <si>
    <t>KPSML</t>
  </si>
  <si>
    <t>Slenderman Morphsuit Kids L</t>
  </si>
  <si>
    <t>KPSMX</t>
  </si>
  <si>
    <t>Slenderman Morphsuit Kids XL</t>
  </si>
  <si>
    <t>KPZAS</t>
  </si>
  <si>
    <t>Zalgo Morphsuit Kids S</t>
  </si>
  <si>
    <r>
      <rPr>
        <sz val="10"/>
        <rFont val="Arial"/>
        <charset val="134"/>
      </rPr>
      <t>10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400+100</t>
    </r>
  </si>
  <si>
    <t>KPZAM</t>
  </si>
  <si>
    <t>Zalgo Morphsuit Kids M</t>
  </si>
  <si>
    <t>KPZAL</t>
  </si>
  <si>
    <t>Zalgo Morphsuit Kids L</t>
  </si>
  <si>
    <t>KPZAX</t>
  </si>
  <si>
    <t>Zalgo Morphsuit Kids XL</t>
  </si>
  <si>
    <t>KSBKS</t>
  </si>
  <si>
    <t>Black Morphsuit Kids S</t>
  </si>
  <si>
    <r>
      <rPr>
        <sz val="10"/>
        <rFont val="Arial"/>
        <charset val="134"/>
      </rPr>
      <t>6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400+250</t>
    </r>
  </si>
  <si>
    <t>KSBKM</t>
  </si>
  <si>
    <t>Black Morphsuit Kids M</t>
  </si>
  <si>
    <t>KSBKL</t>
  </si>
  <si>
    <t>Black Morphsuit Kids L</t>
  </si>
  <si>
    <t>KSBKX</t>
  </si>
  <si>
    <t>Black Morphsuit Kids XL</t>
  </si>
  <si>
    <t>KSBLS</t>
  </si>
  <si>
    <t>Blue Morphsuit Kids S</t>
  </si>
  <si>
    <t>一包430</t>
  </si>
  <si>
    <t>KSBLM</t>
  </si>
  <si>
    <t>Blue Morphsuit Kids M</t>
  </si>
  <si>
    <t>KSBLL</t>
  </si>
  <si>
    <t>Blue Morphsuit Kids L</t>
  </si>
  <si>
    <t>Blue Morphsuit Kids Costume</t>
  </si>
  <si>
    <t>KSGRS</t>
  </si>
  <si>
    <t>Green Morphsuit Kids S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</si>
  <si>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400+290</t>
    </r>
  </si>
  <si>
    <t>KSGRM</t>
  </si>
  <si>
    <t>Green Morphsuit Kids M</t>
  </si>
  <si>
    <t>KSGRL</t>
  </si>
  <si>
    <t>Green Morphsuit Kids L</t>
  </si>
  <si>
    <t>KSREM</t>
  </si>
  <si>
    <t>Red Morphsuit Kids M</t>
  </si>
  <si>
    <r>
      <rPr>
        <sz val="10"/>
        <rFont val="宋体"/>
        <charset val="134"/>
      </rPr>
      <t>一包</t>
    </r>
    <r>
      <rPr>
        <sz val="10"/>
        <rFont val="Arial"/>
        <charset val="134"/>
      </rPr>
      <t>410</t>
    </r>
  </si>
  <si>
    <t>KSREL</t>
  </si>
  <si>
    <t>Red Morphsuit Kids L</t>
  </si>
  <si>
    <t>MCKBMS</t>
  </si>
  <si>
    <t>Mighty Morphin Black Morphsuit Kids S</t>
  </si>
  <si>
    <r>
      <rPr>
        <sz val="10"/>
        <rFont val="Arial"/>
        <charset val="134"/>
      </rPr>
      <t>3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400+440</t>
    </r>
  </si>
  <si>
    <t>MCKBMM</t>
  </si>
  <si>
    <t>Mighty Morphin Black Morphsuit Kids M</t>
  </si>
  <si>
    <t>MCKBML</t>
  </si>
  <si>
    <t>Mighty Morphin Black Morphsuit Kids L</t>
  </si>
  <si>
    <t>MCKBMX</t>
  </si>
  <si>
    <t>Mighty Morphin Black Morphsuit Kids XL</t>
  </si>
  <si>
    <t>MCKMBM</t>
  </si>
  <si>
    <t>Mighty Morphin Blue Morphsuit Kids M</t>
  </si>
  <si>
    <r>
      <rPr>
        <sz val="10"/>
        <rFont val="宋体"/>
        <charset val="134"/>
      </rPr>
      <t>一包</t>
    </r>
    <r>
      <rPr>
        <sz val="10"/>
        <rFont val="Arial"/>
        <charset val="134"/>
      </rPr>
      <t>400</t>
    </r>
  </si>
  <si>
    <t>MCKMBL</t>
  </si>
  <si>
    <t>Mighty Morphin Blue Morphsuit Kids L</t>
  </si>
  <si>
    <t>MCKMRM</t>
  </si>
  <si>
    <t>Mighty Morphin Red Morphsuit Kids M</t>
  </si>
  <si>
    <t>一包400+200</t>
  </si>
  <si>
    <t>MCKMRL</t>
  </si>
  <si>
    <t>Mighty Morphin Red Morphsuit Kids L</t>
  </si>
  <si>
    <t>MLAROMM</t>
  </si>
  <si>
    <t>Arachnomania Morphsuit M</t>
  </si>
  <si>
    <r>
      <rPr>
        <sz val="10"/>
        <rFont val="宋体"/>
        <charset val="134"/>
      </rPr>
      <t>一包</t>
    </r>
    <r>
      <rPr>
        <sz val="10"/>
        <rFont val="Arial"/>
        <charset val="134"/>
      </rPr>
      <t>400+200</t>
    </r>
  </si>
  <si>
    <t>MLAROML</t>
  </si>
  <si>
    <t>Arachnomania Morphsuit L</t>
  </si>
  <si>
    <t>MLAROMX</t>
  </si>
  <si>
    <t>Arachnomania Morphsuit XL</t>
  </si>
  <si>
    <t>MLAROM2</t>
  </si>
  <si>
    <t>Arachnomania Morphsuit XXL</t>
  </si>
  <si>
    <t>MLMSBM</t>
  </si>
  <si>
    <t>Skull &amp; Bones Morphsuit M</t>
  </si>
  <si>
    <r>
      <rPr>
        <sz val="10"/>
        <rFont val="宋体"/>
        <charset val="134"/>
      </rPr>
      <t>2包</t>
    </r>
    <r>
      <rPr>
        <sz val="10"/>
        <rFont val="Arial"/>
        <charset val="134"/>
      </rPr>
      <t>400+200</t>
    </r>
  </si>
  <si>
    <t>MLMSBL</t>
  </si>
  <si>
    <t>Skull &amp; Bones Morphsuit L</t>
  </si>
  <si>
    <t>MLMSBX</t>
  </si>
  <si>
    <t>Skull &amp; Bones Morphsuit XL</t>
  </si>
  <si>
    <t>MLMSB2</t>
  </si>
  <si>
    <t>Skull &amp; Bones Morphsuit XXL</t>
  </si>
  <si>
    <t>MLMTRM</t>
  </si>
  <si>
    <t>The Rake Morphsuit M</t>
  </si>
  <si>
    <r>
      <rPr>
        <sz val="10"/>
        <rFont val="宋体"/>
        <charset val="134"/>
      </rPr>
      <t>4包</t>
    </r>
    <r>
      <rPr>
        <sz val="10"/>
        <rFont val="Arial"/>
        <charset val="134"/>
      </rPr>
      <t>400+110</t>
    </r>
  </si>
  <si>
    <t>MLMTRL</t>
  </si>
  <si>
    <t>The Rake Morphsuit L</t>
  </si>
  <si>
    <t>MLMTRX</t>
  </si>
  <si>
    <t>The Rake Morphsuit XL</t>
  </si>
  <si>
    <t>MLMTR2</t>
  </si>
  <si>
    <t>The Rake Morphsuit XXL</t>
  </si>
  <si>
    <t>MLMZOM</t>
  </si>
  <si>
    <t>The Zombie Morphsuit M</t>
  </si>
  <si>
    <t>MLMZOX</t>
  </si>
  <si>
    <t>The Zombie Morphsuit XL</t>
  </si>
  <si>
    <t>MLMZO2</t>
  </si>
  <si>
    <t>The Zombie Morphsuit XXL</t>
  </si>
  <si>
    <t>MLPRBKM</t>
  </si>
  <si>
    <t>Black Power Rangers Morphsuit M</t>
  </si>
  <si>
    <r>
      <rPr>
        <sz val="10"/>
        <rFont val="Arial"/>
        <charset val="134"/>
      </rPr>
      <t>6</t>
    </r>
    <r>
      <rPr>
        <sz val="10"/>
        <rFont val="宋体"/>
        <charset val="134"/>
      </rPr>
      <t>包</t>
    </r>
    <r>
      <rPr>
        <sz val="10"/>
        <rFont val="Arial"/>
        <charset val="134"/>
      </rPr>
      <t>*400+240</t>
    </r>
  </si>
  <si>
    <t>MLPRBKL</t>
  </si>
  <si>
    <t>Black Power Rangers Morphsuit L</t>
  </si>
  <si>
    <t>MLPRBKX</t>
  </si>
  <si>
    <t>Black Power Rangers Morphsuit XL</t>
  </si>
  <si>
    <t>MLPRBK2</t>
  </si>
  <si>
    <t>Black Power Rangers Morphsuit XXL</t>
  </si>
  <si>
    <t>MLPRBLM</t>
  </si>
  <si>
    <t>Blue Power Rangers Morphsuit M</t>
  </si>
  <si>
    <r>
      <rPr>
        <sz val="10"/>
        <rFont val="Arial"/>
        <charset val="134"/>
      </rPr>
      <t>5</t>
    </r>
    <r>
      <rPr>
        <sz val="10"/>
        <rFont val="宋体"/>
        <charset val="134"/>
      </rPr>
      <t>包</t>
    </r>
    <r>
      <rPr>
        <sz val="10"/>
        <rFont val="Arial"/>
        <charset val="134"/>
      </rPr>
      <t>*400+180</t>
    </r>
  </si>
  <si>
    <t>MLPRBLL</t>
  </si>
  <si>
    <t>Blue Power Rangers Morphsuit L</t>
  </si>
  <si>
    <t>MLPRBLX</t>
  </si>
  <si>
    <t>Blue Power Rangers Morphsuit XL</t>
  </si>
  <si>
    <t>MLPRBL2</t>
  </si>
  <si>
    <t>Blue Power Rangers Morphsuit XXL</t>
  </si>
  <si>
    <t>MLPRGM</t>
  </si>
  <si>
    <t>Green Power Rangers Morphsuit M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</si>
  <si>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包</t>
    </r>
    <r>
      <rPr>
        <sz val="10"/>
        <rFont val="Arial"/>
        <charset val="134"/>
      </rPr>
      <t>*400+270</t>
    </r>
  </si>
  <si>
    <t>MLPRGL</t>
  </si>
  <si>
    <t>Green Power Rangers Morphsuit L</t>
  </si>
  <si>
    <t>MLPRGX</t>
  </si>
  <si>
    <t>Green Power Rangers Morphsuit XL</t>
  </si>
  <si>
    <t>MLPRG2</t>
  </si>
  <si>
    <t>Green Power Rangers Morphsuit XXL</t>
  </si>
  <si>
    <t>MLPRPM</t>
  </si>
  <si>
    <t>Pink Power Rangers Morphsuit M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</si>
  <si>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包</t>
    </r>
    <r>
      <rPr>
        <sz val="10"/>
        <rFont val="Arial"/>
        <charset val="134"/>
      </rPr>
      <t>*400+110</t>
    </r>
  </si>
  <si>
    <t>MLPRPL</t>
  </si>
  <si>
    <t>Pink Power Rangers Morphsuit L</t>
  </si>
  <si>
    <t>MLPRPX</t>
  </si>
  <si>
    <t>Pink Power Rangers Morphsuit XL</t>
  </si>
  <si>
    <t>MLPRP2</t>
  </si>
  <si>
    <t>Pink Power Rangers Morphsuit XXL</t>
  </si>
  <si>
    <t>MLPRRNM</t>
  </si>
  <si>
    <t>Red Power Rangers Morphsuit M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</si>
  <si>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包</t>
    </r>
    <r>
      <rPr>
        <sz val="10"/>
        <rFont val="Arial"/>
        <charset val="134"/>
      </rPr>
      <t>*400+180</t>
    </r>
  </si>
  <si>
    <t>MLPRRNL</t>
  </si>
  <si>
    <t>Red Power Rangers Morphsuit L</t>
  </si>
  <si>
    <t>MLPRRNX</t>
  </si>
  <si>
    <t>Red Power Rangers Morphsuit XL</t>
  </si>
  <si>
    <t>MLPRRN2</t>
  </si>
  <si>
    <t>Red Power Rangers Morphsuit XXL</t>
  </si>
  <si>
    <t>MLPRWM</t>
  </si>
  <si>
    <t>White Power Ranger Morphsuit M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</si>
  <si>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包</t>
    </r>
    <r>
      <rPr>
        <sz val="10"/>
        <rFont val="Arial"/>
        <charset val="134"/>
      </rPr>
      <t>*400+100</t>
    </r>
  </si>
  <si>
    <t>MLPRWL</t>
  </si>
  <si>
    <t>White Power Ranger Morphsuit L</t>
  </si>
  <si>
    <t>MLPRWX</t>
  </si>
  <si>
    <t>White Power Ranger Morphsuit XL</t>
  </si>
  <si>
    <t>MLPRW2</t>
  </si>
  <si>
    <t>White Power Ranger Morphsuit XXL</t>
  </si>
  <si>
    <t>MLPRYM</t>
  </si>
  <si>
    <t>Yellow Power Rangers Morphsuit M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</si>
  <si>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包</t>
    </r>
    <r>
      <rPr>
        <sz val="10"/>
        <rFont val="Arial"/>
        <charset val="134"/>
      </rPr>
      <t>*400+420</t>
    </r>
  </si>
  <si>
    <t>MLPRYL</t>
  </si>
  <si>
    <t>Yellow Power Rangers Morphsuit L</t>
  </si>
  <si>
    <t>MLPRYX</t>
  </si>
  <si>
    <t>Yellow Power Rangers Morphsuit XL</t>
  </si>
  <si>
    <t>MLPRY2</t>
  </si>
  <si>
    <t>Yellow Power Rangers Morphsuit XXL</t>
  </si>
  <si>
    <t>MLWPRPIS</t>
  </si>
  <si>
    <t>Pink Power Ranger Suit Womens S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</si>
  <si>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包</t>
    </r>
    <r>
      <rPr>
        <sz val="10"/>
        <rFont val="Arial"/>
        <charset val="134"/>
      </rPr>
      <t>*400</t>
    </r>
  </si>
  <si>
    <t>MLWPRPIM</t>
  </si>
  <si>
    <t>Pink Power Ranger Suit Womens M</t>
  </si>
  <si>
    <t>MLWPRPIL</t>
  </si>
  <si>
    <t>Pink Power Ranger Suit Womens L</t>
  </si>
  <si>
    <t>MPALM</t>
  </si>
  <si>
    <t>Alien Morphsuit M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</si>
  <si>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400+150</t>
    </r>
  </si>
  <si>
    <t>MPALL</t>
  </si>
  <si>
    <t>Alien Morphsuit L</t>
  </si>
  <si>
    <t>MPALX</t>
  </si>
  <si>
    <t>Alien Morphsuit XL</t>
  </si>
  <si>
    <t>MPAL2</t>
  </si>
  <si>
    <t>Alien Morphsuit XXL</t>
  </si>
  <si>
    <t>MPCTM</t>
  </si>
  <si>
    <t>Crash Test Dummy Morphsuit M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</si>
  <si>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400+240</t>
    </r>
  </si>
  <si>
    <t>MPCTL</t>
  </si>
  <si>
    <t>Crash Test Dummy Morphsuit L</t>
  </si>
  <si>
    <t>MPCTX</t>
  </si>
  <si>
    <t>Crash Test Dummy Morphsuit XL</t>
  </si>
  <si>
    <t>MPCT2</t>
  </si>
  <si>
    <t>Crash Test Dummy Morphsuit XXL</t>
  </si>
  <si>
    <t>Crash Test Dummy Morphsuit Mens Costume</t>
  </si>
  <si>
    <t>MPJAL</t>
  </si>
  <si>
    <t>Jamaican Bobsled Morphsuit L</t>
  </si>
  <si>
    <r>
      <rPr>
        <sz val="10"/>
        <rFont val="宋体"/>
        <charset val="134"/>
      </rPr>
      <t>1包</t>
    </r>
    <r>
      <rPr>
        <sz val="10"/>
        <rFont val="Arial"/>
        <charset val="134"/>
      </rPr>
      <t>400+430</t>
    </r>
  </si>
  <si>
    <t>MPJAX</t>
  </si>
  <si>
    <t>Jamaican Bobsled Morphsuit XL</t>
  </si>
  <si>
    <t>MPSUM</t>
  </si>
  <si>
    <t>Suit Morphsuit M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</si>
  <si>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400+80</t>
    </r>
  </si>
  <si>
    <t>MPSUL</t>
  </si>
  <si>
    <t>Suit Morphsuit L</t>
  </si>
  <si>
    <t>MPSUX</t>
  </si>
  <si>
    <t>Suit Morphsuit XL</t>
  </si>
  <si>
    <t>MPSU2</t>
  </si>
  <si>
    <t>Suit Morphsuit XXL</t>
  </si>
  <si>
    <t>MSBKM</t>
  </si>
  <si>
    <t>Black Morphsuit M</t>
  </si>
  <si>
    <r>
      <rPr>
        <sz val="10"/>
        <rFont val="Arial"/>
        <charset val="134"/>
      </rPr>
      <t>5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400+370</t>
    </r>
  </si>
  <si>
    <t>MSBKL</t>
  </si>
  <si>
    <t>Black Morphsuit L</t>
  </si>
  <si>
    <t>MSBKX</t>
  </si>
  <si>
    <t>Black Morphsuit XL</t>
  </si>
  <si>
    <t>MSBK2</t>
  </si>
  <si>
    <t>Black Morphsuit XXL</t>
  </si>
  <si>
    <t>MSBLM</t>
  </si>
  <si>
    <t>Blue Morphsuit M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</si>
  <si>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400+200</t>
    </r>
  </si>
  <si>
    <t>MSBLL</t>
  </si>
  <si>
    <t>Blue Morphsuit L</t>
  </si>
  <si>
    <t>MSBLX</t>
  </si>
  <si>
    <t>Blue Morphsuit XL</t>
  </si>
  <si>
    <t>MSBL2</t>
  </si>
  <si>
    <t>Blue Morphsuit XXL</t>
  </si>
  <si>
    <t>MSGRM</t>
  </si>
  <si>
    <t>Green Morphsuit M</t>
  </si>
  <si>
    <r>
      <rPr>
        <sz val="10"/>
        <rFont val="宋体"/>
        <charset val="134"/>
      </rPr>
      <t>一包</t>
    </r>
    <r>
      <rPr>
        <sz val="10"/>
        <rFont val="Arial"/>
        <charset val="134"/>
      </rPr>
      <t>400+300</t>
    </r>
  </si>
  <si>
    <t>MSGRL</t>
  </si>
  <si>
    <t>Green Morphsuit L</t>
  </si>
  <si>
    <t>MSGRX</t>
  </si>
  <si>
    <t>Green Morphsuit XL</t>
  </si>
  <si>
    <t>MSGR2</t>
  </si>
  <si>
    <t>Green Morphsuit XXL</t>
  </si>
  <si>
    <t>MSORM</t>
  </si>
  <si>
    <t>Orange Morphsuit M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</si>
  <si>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400+100</t>
    </r>
  </si>
  <si>
    <t>MSORL</t>
  </si>
  <si>
    <t>Orange Morphsuit L</t>
  </si>
  <si>
    <t>MSORX</t>
  </si>
  <si>
    <t>Orange Morphsuit XL</t>
  </si>
  <si>
    <t>MSOR2</t>
  </si>
  <si>
    <t>Orange Morphsuit XXL</t>
  </si>
  <si>
    <t>Orange Morphsuit Adult Costume</t>
  </si>
  <si>
    <t>MSPUM</t>
  </si>
  <si>
    <t>Purple Morphsuit M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</si>
  <si>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400+260</t>
    </r>
  </si>
  <si>
    <t>MSPUL</t>
  </si>
  <si>
    <t>Purple Morphsuit L</t>
  </si>
  <si>
    <t>MSPUX</t>
  </si>
  <si>
    <t>Purple Morphsuit XL</t>
  </si>
  <si>
    <t>MSPU2</t>
  </si>
  <si>
    <t>Purple Morphsuit XXL</t>
  </si>
  <si>
    <t>MSWHM</t>
  </si>
  <si>
    <t>White Morphsuit M</t>
  </si>
  <si>
    <r>
      <rPr>
        <sz val="10"/>
        <rFont val="Arial"/>
        <charset val="134"/>
      </rPr>
      <t>3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400+405</t>
    </r>
  </si>
  <si>
    <t>MSWHL</t>
  </si>
  <si>
    <t>White Morphsuit L</t>
  </si>
  <si>
    <t>MSWHX</t>
  </si>
  <si>
    <t>White Morphsuit XL</t>
  </si>
  <si>
    <t>MSWH2</t>
  </si>
  <si>
    <t>White Morphsuit XXL</t>
  </si>
  <si>
    <t>White Morphsuit Adult Costume</t>
  </si>
  <si>
    <t>MSYEM</t>
  </si>
  <si>
    <t>Yellow Morphsuit M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</si>
  <si>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包</t>
    </r>
    <r>
      <rPr>
        <sz val="10"/>
        <rFont val="Arial"/>
        <charset val="134"/>
      </rPr>
      <t>470</t>
    </r>
  </si>
  <si>
    <t>MSYEL</t>
  </si>
  <si>
    <t>Yellow Morphsuit L</t>
  </si>
  <si>
    <t>MSYEX</t>
  </si>
  <si>
    <t>Yellow Morphsuit XL</t>
  </si>
  <si>
    <t>MSYE2</t>
  </si>
  <si>
    <t>Yellow Morphsuit XXL</t>
  </si>
  <si>
    <t>合计</t>
  </si>
  <si>
    <t>包</t>
  </si>
  <si>
    <t>款号</t>
  </si>
  <si>
    <t>颜色</t>
  </si>
  <si>
    <t>号型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</si>
  <si>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</si>
  <si>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</si>
  <si>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</si>
  <si>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</si>
  <si>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</si>
  <si>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</si>
  <si>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t>备注</t>
  </si>
  <si>
    <t>816804013456</t>
  </si>
  <si>
    <t>4MSWHL</t>
  </si>
  <si>
    <t>816804010127</t>
  </si>
  <si>
    <t>816804010134</t>
  </si>
  <si>
    <t>816804010219</t>
  </si>
  <si>
    <t>816804010400</t>
  </si>
  <si>
    <t>816804014972</t>
  </si>
  <si>
    <t>816804014958</t>
  </si>
  <si>
    <t>816804014965</t>
  </si>
  <si>
    <t>887513011545</t>
  </si>
  <si>
    <t>887513011590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</si>
  <si>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</si>
  <si>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</si>
  <si>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</si>
  <si>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</si>
  <si>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</si>
  <si>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</si>
  <si>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18-1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</si>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</sst>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\-m;@"/>
    <numFmt numFmtId="177" formatCode="0_ "/>
    <numFmt numFmtId="178" formatCode="[DBNum1][$-804]yyyy&quot;年&quot;m&quot;月&quot;d&quot;日&quot;;@"/>
    <numFmt numFmtId="179" formatCode="0;_ࣿ"/>
    <numFmt numFmtId="180" formatCode="0_);[Red]\(0\)"/>
    <numFmt numFmtId="181" formatCode="0.00_);[Red]\(0.00\)"/>
    <numFmt numFmtId="182" formatCode="yyyy\-mm\-dd"/>
  </numFmts>
  <fonts count="65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Arial Unicode MS"/>
      <charset val="134"/>
    </font>
    <font>
      <sz val="10"/>
      <color indexed="8"/>
      <name val="宋体"/>
      <charset val="134"/>
    </font>
    <font>
      <sz val="10"/>
      <color theme="1" tint="0.0499893185216834"/>
      <name val="苹方-简 常规体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Aptos Narrow"/>
      <charset val="134"/>
    </font>
    <font>
      <b/>
      <sz val="11"/>
      <name val="宋体"/>
      <charset val="134"/>
      <scheme val="minor"/>
    </font>
    <font>
      <b/>
      <sz val="11"/>
      <color indexed="8"/>
      <name val="Calibri"/>
      <charset val="134"/>
    </font>
    <font>
      <sz val="10"/>
      <color indexed="8"/>
      <name val="Arial"/>
      <charset val="134"/>
    </font>
    <font>
      <sz val="11"/>
      <color rgb="FFFF0000"/>
      <name val="宋体"/>
      <charset val="134"/>
      <scheme val="minor"/>
    </font>
    <font>
      <sz val="11"/>
      <name val="Calibri"/>
      <charset val="134"/>
    </font>
    <font>
      <sz val="12"/>
      <color rgb="FF000000"/>
      <name val="Calibri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b/>
      <sz val="14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theme="1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55" fillId="19" borderId="16" applyNumberFormat="0" applyAlignment="0" applyProtection="0">
      <alignment vertical="center"/>
    </xf>
    <xf numFmtId="0" fontId="56" fillId="19" borderId="12" applyNumberFormat="0" applyAlignment="0" applyProtection="0">
      <alignment vertical="center"/>
    </xf>
    <xf numFmtId="0" fontId="57" fillId="20" borderId="17" applyNumberFormat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7" fillId="0" borderId="0"/>
    <xf numFmtId="0" fontId="43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62" fillId="0" borderId="0"/>
    <xf numFmtId="0" fontId="43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0" borderId="0"/>
    <xf numFmtId="0" fontId="62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178" fontId="7" fillId="0" borderId="3" xfId="52" applyNumberFormat="1" applyFont="1" applyFill="1" applyBorder="1" applyAlignment="1">
      <alignment horizontal="center" vertical="center" wrapText="1"/>
    </xf>
    <xf numFmtId="177" fontId="7" fillId="2" borderId="3" xfId="52" applyNumberFormat="1" applyFont="1" applyFill="1" applyBorder="1" applyAlignment="1">
      <alignment horizontal="center" vertical="center" wrapText="1"/>
    </xf>
    <xf numFmtId="178" fontId="7" fillId="0" borderId="3" xfId="45" applyNumberFormat="1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 wrapText="1"/>
    </xf>
    <xf numFmtId="177" fontId="8" fillId="2" borderId="3" xfId="52" applyNumberFormat="1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8" fontId="12" fillId="0" borderId="4" xfId="0" applyNumberFormat="1" applyFont="1" applyFill="1" applyBorder="1" applyAlignment="1">
      <alignment horizontal="left"/>
    </xf>
    <xf numFmtId="178" fontId="12" fillId="0" borderId="3" xfId="0" applyNumberFormat="1" applyFont="1" applyFill="1" applyBorder="1" applyAlignment="1">
      <alignment horizontal="left" wrapText="1"/>
    </xf>
    <xf numFmtId="1" fontId="13" fillId="0" borderId="3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>
      <alignment horizontal="center" vertical="center" wrapText="1"/>
    </xf>
    <xf numFmtId="179" fontId="15" fillId="0" borderId="3" xfId="0" applyNumberFormat="1" applyFont="1" applyFill="1" applyBorder="1" applyAlignment="1">
      <alignment horizontal="center" vertical="center"/>
    </xf>
    <xf numFmtId="178" fontId="16" fillId="0" borderId="3" xfId="0" applyNumberFormat="1" applyFont="1" applyFill="1" applyBorder="1" applyAlignment="1">
      <alignment horizontal="center" vertical="center"/>
    </xf>
    <xf numFmtId="178" fontId="16" fillId="0" borderId="3" xfId="0" applyNumberFormat="1" applyFont="1" applyFill="1" applyBorder="1" applyAlignment="1">
      <alignment vertical="center"/>
    </xf>
    <xf numFmtId="178" fontId="17" fillId="0" borderId="4" xfId="0" applyNumberFormat="1" applyFont="1" applyFill="1" applyBorder="1" applyAlignment="1">
      <alignment horizontal="left"/>
    </xf>
    <xf numFmtId="1" fontId="18" fillId="3" borderId="3" xfId="0" applyNumberFormat="1" applyFont="1" applyFill="1" applyBorder="1" applyAlignment="1">
      <alignment horizontal="center"/>
    </xf>
    <xf numFmtId="1" fontId="18" fillId="4" borderId="3" xfId="0" applyNumberFormat="1" applyFont="1" applyFill="1" applyBorder="1" applyAlignment="1">
      <alignment horizontal="center"/>
    </xf>
    <xf numFmtId="177" fontId="11" fillId="2" borderId="3" xfId="52" applyNumberFormat="1" applyFont="1" applyFill="1" applyBorder="1" applyAlignment="1">
      <alignment horizontal="center" vertical="center" wrapText="1"/>
    </xf>
    <xf numFmtId="177" fontId="16" fillId="2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vertical="center"/>
    </xf>
    <xf numFmtId="0" fontId="19" fillId="0" borderId="3" xfId="0" applyNumberFormat="1" applyFont="1" applyFill="1" applyBorder="1" applyAlignment="1">
      <alignment vertical="center"/>
    </xf>
    <xf numFmtId="1" fontId="19" fillId="0" borderId="3" xfId="0" applyNumberFormat="1" applyFont="1" applyFill="1" applyBorder="1" applyAlignment="1">
      <alignment horizontal="center"/>
    </xf>
    <xf numFmtId="0" fontId="20" fillId="4" borderId="3" xfId="0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vertical="center"/>
    </xf>
    <xf numFmtId="0" fontId="19" fillId="5" borderId="3" xfId="0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178" fontId="22" fillId="0" borderId="3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/>
    </xf>
    <xf numFmtId="0" fontId="22" fillId="6" borderId="3" xfId="0" applyNumberFormat="1" applyFont="1" applyFill="1" applyBorder="1" applyAlignment="1">
      <alignment horizontal="center" vertical="center"/>
    </xf>
    <xf numFmtId="0" fontId="22" fillId="0" borderId="4" xfId="0" applyNumberFormat="1" applyFont="1" applyFill="1" applyBorder="1" applyAlignment="1">
      <alignment horizontal="center" vertical="center"/>
    </xf>
    <xf numFmtId="178" fontId="22" fillId="0" borderId="4" xfId="0" applyNumberFormat="1" applyFont="1" applyFill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center" vertical="center"/>
    </xf>
    <xf numFmtId="177" fontId="16" fillId="2" borderId="5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81" fontId="23" fillId="0" borderId="0" xfId="0" applyNumberFormat="1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3" fillId="0" borderId="0" xfId="0" applyFont="1" applyAlignment="1">
      <alignment horizontal="right" vertical="center"/>
    </xf>
    <xf numFmtId="14" fontId="28" fillId="0" borderId="6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1" fillId="0" borderId="7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/>
    </xf>
    <xf numFmtId="180" fontId="23" fillId="0" borderId="0" xfId="0" applyNumberFormat="1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0" borderId="8" xfId="0" applyNumberFormat="1" applyFont="1" applyBorder="1" applyAlignment="1">
      <alignment horizontal="center" vertical="center"/>
    </xf>
    <xf numFmtId="0" fontId="33" fillId="0" borderId="3" xfId="52" applyFont="1" applyFill="1" applyBorder="1" applyAlignment="1">
      <alignment horizontal="center" vertical="center" wrapText="1"/>
    </xf>
    <xf numFmtId="0" fontId="33" fillId="2" borderId="3" xfId="52" applyFont="1" applyFill="1" applyBorder="1" applyAlignment="1">
      <alignment horizontal="center" vertical="center" wrapText="1"/>
    </xf>
    <xf numFmtId="182" fontId="33" fillId="0" borderId="3" xfId="52" applyNumberFormat="1" applyFont="1" applyFill="1" applyBorder="1" applyAlignment="1">
      <alignment horizontal="center" vertical="center" wrapText="1"/>
    </xf>
    <xf numFmtId="180" fontId="33" fillId="0" borderId="3" xfId="52" applyNumberFormat="1" applyFont="1" applyFill="1" applyBorder="1" applyAlignment="1">
      <alignment horizontal="center" vertical="center" wrapText="1"/>
    </xf>
    <xf numFmtId="0" fontId="33" fillId="0" borderId="5" xfId="0" applyNumberFormat="1" applyFont="1" applyBorder="1" applyAlignment="1">
      <alignment horizontal="center" vertical="center"/>
    </xf>
    <xf numFmtId="0" fontId="34" fillId="0" borderId="3" xfId="52" applyFont="1" applyFill="1" applyBorder="1" applyAlignment="1">
      <alignment horizontal="center" vertical="center" wrapText="1"/>
    </xf>
    <xf numFmtId="15" fontId="33" fillId="2" borderId="3" xfId="52" applyNumberFormat="1" applyFont="1" applyFill="1" applyBorder="1" applyAlignment="1">
      <alignment horizontal="center" vertical="center" wrapText="1"/>
    </xf>
    <xf numFmtId="49" fontId="33" fillId="0" borderId="3" xfId="52" applyNumberFormat="1" applyFont="1" applyFill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 wrapText="1"/>
    </xf>
    <xf numFmtId="0" fontId="35" fillId="2" borderId="3" xfId="0" applyFont="1" applyFill="1" applyBorder="1" applyAlignment="1"/>
    <xf numFmtId="49" fontId="7" fillId="0" borderId="3" xfId="52" applyNumberFormat="1" applyFont="1" applyFill="1" applyBorder="1" applyAlignment="1">
      <alignment horizontal="center" vertical="center" wrapText="1"/>
    </xf>
    <xf numFmtId="49" fontId="7" fillId="0" borderId="8" xfId="52" applyNumberFormat="1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180" fontId="7" fillId="0" borderId="8" xfId="52" applyNumberFormat="1" applyFont="1" applyFill="1" applyBorder="1" applyAlignment="1">
      <alignment horizontal="center" vertical="center" wrapText="1"/>
    </xf>
    <xf numFmtId="180" fontId="7" fillId="0" borderId="9" xfId="52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/>
    <xf numFmtId="0" fontId="35" fillId="2" borderId="3" xfId="0" applyFont="1" applyFill="1" applyBorder="1" applyAlignment="1">
      <alignment vertical="center"/>
    </xf>
    <xf numFmtId="1" fontId="35" fillId="7" borderId="3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180" fontId="7" fillId="0" borderId="5" xfId="52" applyNumberFormat="1" applyFont="1" applyFill="1" applyBorder="1" applyAlignment="1">
      <alignment horizontal="center" vertical="center" wrapText="1"/>
    </xf>
    <xf numFmtId="0" fontId="35" fillId="6" borderId="3" xfId="0" applyFont="1" applyFill="1" applyBorder="1" applyAlignment="1"/>
    <xf numFmtId="0" fontId="6" fillId="6" borderId="3" xfId="0" applyFont="1" applyFill="1" applyBorder="1" applyAlignment="1">
      <alignment horizontal="left"/>
    </xf>
    <xf numFmtId="0" fontId="7" fillId="8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5" fillId="6" borderId="3" xfId="0" applyFont="1" applyFill="1" applyBorder="1" applyAlignment="1">
      <alignment vertical="center"/>
    </xf>
    <xf numFmtId="1" fontId="35" fillId="8" borderId="3" xfId="0" applyNumberFormat="1" applyFont="1" applyFill="1" applyBorder="1" applyAlignment="1">
      <alignment horizontal="center"/>
    </xf>
    <xf numFmtId="180" fontId="7" fillId="9" borderId="8" xfId="52" applyNumberFormat="1" applyFont="1" applyFill="1" applyBorder="1" applyAlignment="1">
      <alignment horizontal="center" vertical="center" wrapText="1"/>
    </xf>
    <xf numFmtId="180" fontId="7" fillId="9" borderId="9" xfId="52" applyNumberFormat="1" applyFont="1" applyFill="1" applyBorder="1" applyAlignment="1">
      <alignment horizontal="center" vertical="center" wrapText="1"/>
    </xf>
    <xf numFmtId="180" fontId="7" fillId="9" borderId="5" xfId="52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/>
    <xf numFmtId="0" fontId="7" fillId="2" borderId="8" xfId="5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177" fontId="27" fillId="0" borderId="0" xfId="0" applyNumberFormat="1" applyFont="1" applyFill="1" applyBorder="1" applyAlignment="1">
      <alignment horizontal="center" vertical="center"/>
    </xf>
    <xf numFmtId="181" fontId="37" fillId="0" borderId="0" xfId="0" applyNumberFormat="1" applyFont="1" applyFill="1" applyAlignment="1">
      <alignment horizontal="center" vertical="center" wrapText="1"/>
    </xf>
    <xf numFmtId="181" fontId="37" fillId="2" borderId="0" xfId="0" applyNumberFormat="1" applyFont="1" applyFill="1" applyAlignment="1">
      <alignment horizontal="center" vertical="center" wrapText="1"/>
    </xf>
    <xf numFmtId="180" fontId="33" fillId="0" borderId="10" xfId="52" applyNumberFormat="1" applyFont="1" applyFill="1" applyBorder="1" applyAlignment="1">
      <alignment horizontal="center" vertical="center" wrapText="1"/>
    </xf>
    <xf numFmtId="181" fontId="33" fillId="0" borderId="3" xfId="52" applyNumberFormat="1" applyFont="1" applyFill="1" applyBorder="1" applyAlignment="1">
      <alignment horizontal="center" vertical="center" wrapText="1"/>
    </xf>
    <xf numFmtId="0" fontId="33" fillId="2" borderId="10" xfId="52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180" fontId="38" fillId="0" borderId="3" xfId="52" applyNumberFormat="1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180" fontId="6" fillId="0" borderId="8" xfId="52" applyNumberFormat="1" applyFont="1" applyFill="1" applyBorder="1" applyAlignment="1">
      <alignment horizontal="center" vertical="center" wrapText="1"/>
    </xf>
    <xf numFmtId="181" fontId="7" fillId="0" borderId="3" xfId="52" applyNumberFormat="1" applyFont="1" applyFill="1" applyBorder="1" applyAlignment="1">
      <alignment horizontal="center" vertical="center" wrapText="1"/>
    </xf>
    <xf numFmtId="0" fontId="11" fillId="2" borderId="3" xfId="52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180" fontId="6" fillId="0" borderId="9" xfId="52" applyNumberFormat="1" applyFont="1" applyFill="1" applyBorder="1" applyAlignment="1">
      <alignment horizontal="center" vertical="center" wrapText="1"/>
    </xf>
    <xf numFmtId="180" fontId="6" fillId="0" borderId="5" xfId="52" applyNumberFormat="1" applyFont="1" applyFill="1" applyBorder="1" applyAlignment="1">
      <alignment horizontal="center" vertical="center" wrapText="1"/>
    </xf>
    <xf numFmtId="1" fontId="35" fillId="0" borderId="0" xfId="0" applyNumberFormat="1" applyFont="1" applyFill="1" applyBorder="1" applyAlignment="1">
      <alignment horizontal="center"/>
    </xf>
    <xf numFmtId="181" fontId="7" fillId="9" borderId="3" xfId="52" applyNumberFormat="1" applyFont="1" applyFill="1" applyBorder="1" applyAlignment="1">
      <alignment horizontal="center" vertical="center" wrapText="1"/>
    </xf>
    <xf numFmtId="0" fontId="11" fillId="9" borderId="3" xfId="52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180" fontId="11" fillId="0" borderId="8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80" fontId="11" fillId="9" borderId="8" xfId="52" applyNumberFormat="1" applyFont="1" applyFill="1" applyBorder="1" applyAlignment="1">
      <alignment horizontal="center" vertical="center" wrapText="1"/>
    </xf>
    <xf numFmtId="0" fontId="41" fillId="0" borderId="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0" fontId="7" fillId="0" borderId="3" xfId="52" applyNumberFormat="1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180" fontId="7" fillId="2" borderId="8" xfId="52" applyNumberFormat="1" applyFont="1" applyFill="1" applyBorder="1" applyAlignment="1">
      <alignment horizontal="center" vertical="center" wrapText="1"/>
    </xf>
    <xf numFmtId="180" fontId="7" fillId="2" borderId="9" xfId="52" applyNumberFormat="1" applyFont="1" applyFill="1" applyBorder="1" applyAlignment="1">
      <alignment horizontal="center" vertical="center" wrapText="1"/>
    </xf>
    <xf numFmtId="180" fontId="7" fillId="2" borderId="5" xfId="52" applyNumberFormat="1" applyFont="1" applyFill="1" applyBorder="1" applyAlignment="1">
      <alignment horizontal="center" vertical="center" wrapText="1"/>
    </xf>
    <xf numFmtId="180" fontId="36" fillId="0" borderId="3" xfId="52" applyNumberFormat="1" applyFont="1" applyFill="1" applyBorder="1" applyAlignment="1">
      <alignment horizontal="center" vertical="center" wrapText="1"/>
    </xf>
    <xf numFmtId="0" fontId="7" fillId="2" borderId="10" xfId="52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181" fontId="23" fillId="0" borderId="3" xfId="0" applyNumberFormat="1" applyFont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720090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720090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116205</xdr:colOff>
      <xdr:row>63</xdr:row>
      <xdr:rowOff>117475</xdr:rowOff>
    </xdr:from>
    <xdr:to>
      <xdr:col>13</xdr:col>
      <xdr:colOff>667385</xdr:colOff>
      <xdr:row>67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631930" y="13341350"/>
          <a:ext cx="55118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133350</xdr:colOff>
      <xdr:row>154</xdr:row>
      <xdr:rowOff>39370</xdr:rowOff>
    </xdr:from>
    <xdr:to>
      <xdr:col>13</xdr:col>
      <xdr:colOff>687705</xdr:colOff>
      <xdr:row>157</xdr:row>
      <xdr:rowOff>179070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49075" y="30598745"/>
          <a:ext cx="554355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7</xdr:row>
      <xdr:rowOff>8255</xdr:rowOff>
    </xdr:from>
    <xdr:to>
      <xdr:col>13</xdr:col>
      <xdr:colOff>886460</xdr:colOff>
      <xdr:row>11</xdr:row>
      <xdr:rowOff>47625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96700" y="2564130"/>
          <a:ext cx="705485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314325</xdr:colOff>
      <xdr:row>12</xdr:row>
      <xdr:rowOff>40640</xdr:rowOff>
    </xdr:from>
    <xdr:to>
      <xdr:col>13</xdr:col>
      <xdr:colOff>833755</xdr:colOff>
      <xdr:row>15</xdr:row>
      <xdr:rowOff>85725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830050" y="3549015"/>
          <a:ext cx="51943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73660</xdr:colOff>
      <xdr:row>17</xdr:row>
      <xdr:rowOff>86995</xdr:rowOff>
    </xdr:from>
    <xdr:to>
      <xdr:col>13</xdr:col>
      <xdr:colOff>657225</xdr:colOff>
      <xdr:row>21</xdr:row>
      <xdr:rowOff>57150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H="1">
          <a:off x="11589385" y="4547870"/>
          <a:ext cx="58356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85725</xdr:colOff>
      <xdr:row>22</xdr:row>
      <xdr:rowOff>127000</xdr:rowOff>
    </xdr:from>
    <xdr:to>
      <xdr:col>13</xdr:col>
      <xdr:colOff>914400</xdr:colOff>
      <xdr:row>28</xdr:row>
      <xdr:rowOff>17780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601450" y="5540375"/>
          <a:ext cx="82867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104775</xdr:colOff>
      <xdr:row>29</xdr:row>
      <xdr:rowOff>114300</xdr:rowOff>
    </xdr:from>
    <xdr:to>
      <xdr:col>13</xdr:col>
      <xdr:colOff>877570</xdr:colOff>
      <xdr:row>34</xdr:row>
      <xdr:rowOff>174625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V="1">
          <a:off x="11620500" y="6861175"/>
          <a:ext cx="772795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95250</xdr:colOff>
      <xdr:row>35</xdr:row>
      <xdr:rowOff>57150</xdr:rowOff>
    </xdr:from>
    <xdr:to>
      <xdr:col>13</xdr:col>
      <xdr:colOff>490855</xdr:colOff>
      <xdr:row>38</xdr:row>
      <xdr:rowOff>19050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610975" y="7947025"/>
          <a:ext cx="39560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98742</xdr:colOff>
      <xdr:row>38</xdr:row>
      <xdr:rowOff>72707</xdr:rowOff>
    </xdr:from>
    <xdr:to>
      <xdr:col>13</xdr:col>
      <xdr:colOff>1073467</xdr:colOff>
      <xdr:row>40</xdr:row>
      <xdr:rowOff>61277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5400000" flipH="1">
          <a:off x="11916410" y="8230870"/>
          <a:ext cx="36957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118745</xdr:colOff>
      <xdr:row>41</xdr:row>
      <xdr:rowOff>61595</xdr:rowOff>
    </xdr:from>
    <xdr:to>
      <xdr:col>13</xdr:col>
      <xdr:colOff>1107440</xdr:colOff>
      <xdr:row>43</xdr:row>
      <xdr:rowOff>33020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rot="5400000">
          <a:off x="11952605" y="8776335"/>
          <a:ext cx="352425" cy="988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104775</xdr:colOff>
      <xdr:row>44</xdr:row>
      <xdr:rowOff>5080</xdr:rowOff>
    </xdr:from>
    <xdr:to>
      <xdr:col>13</xdr:col>
      <xdr:colOff>518795</xdr:colOff>
      <xdr:row>46</xdr:row>
      <xdr:rowOff>164465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620500" y="9609455"/>
          <a:ext cx="414020" cy="540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51435</xdr:colOff>
      <xdr:row>47</xdr:row>
      <xdr:rowOff>67310</xdr:rowOff>
    </xdr:from>
    <xdr:to>
      <xdr:col>13</xdr:col>
      <xdr:colOff>572135</xdr:colOff>
      <xdr:row>50</xdr:row>
      <xdr:rowOff>171450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flipH="1">
          <a:off x="11567160" y="10243185"/>
          <a:ext cx="5207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57150</xdr:colOff>
      <xdr:row>51</xdr:row>
      <xdr:rowOff>18415</xdr:rowOff>
    </xdr:from>
    <xdr:to>
      <xdr:col>13</xdr:col>
      <xdr:colOff>516890</xdr:colOff>
      <xdr:row>54</xdr:row>
      <xdr:rowOff>52705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572875" y="10956290"/>
          <a:ext cx="459740" cy="605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96520</xdr:colOff>
      <xdr:row>55</xdr:row>
      <xdr:rowOff>19050</xdr:rowOff>
    </xdr:from>
    <xdr:to>
      <xdr:col>13</xdr:col>
      <xdr:colOff>528320</xdr:colOff>
      <xdr:row>58</xdr:row>
      <xdr:rowOff>33655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flipH="1">
          <a:off x="11612245" y="11718925"/>
          <a:ext cx="431800" cy="58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76200</xdr:colOff>
      <xdr:row>59</xdr:row>
      <xdr:rowOff>14605</xdr:rowOff>
    </xdr:from>
    <xdr:to>
      <xdr:col>13</xdr:col>
      <xdr:colOff>513080</xdr:colOff>
      <xdr:row>62</xdr:row>
      <xdr:rowOff>38100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591925" y="12476480"/>
          <a:ext cx="436880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165735</xdr:colOff>
      <xdr:row>67</xdr:row>
      <xdr:rowOff>34290</xdr:rowOff>
    </xdr:from>
    <xdr:to>
      <xdr:col>13</xdr:col>
      <xdr:colOff>804545</xdr:colOff>
      <xdr:row>69</xdr:row>
      <xdr:rowOff>147320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rot="16200000" flipV="1">
          <a:off x="11753850" y="13947775"/>
          <a:ext cx="49403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91122</xdr:colOff>
      <xdr:row>69</xdr:row>
      <xdr:rowOff>138112</xdr:rowOff>
    </xdr:from>
    <xdr:to>
      <xdr:col>14</xdr:col>
      <xdr:colOff>129857</xdr:colOff>
      <xdr:row>72</xdr:row>
      <xdr:rowOff>139382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rot="5400000">
          <a:off x="12024995" y="14085570"/>
          <a:ext cx="572770" cy="141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80962</xdr:colOff>
      <xdr:row>72</xdr:row>
      <xdr:rowOff>127952</xdr:rowOff>
    </xdr:from>
    <xdr:to>
      <xdr:col>13</xdr:col>
      <xdr:colOff>624522</xdr:colOff>
      <xdr:row>74</xdr:row>
      <xdr:rowOff>181927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rot="5400000">
          <a:off x="11650345" y="15011400"/>
          <a:ext cx="43497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73977</xdr:colOff>
      <xdr:row>75</xdr:row>
      <xdr:rowOff>32702</xdr:rowOff>
    </xdr:from>
    <xdr:to>
      <xdr:col>13</xdr:col>
      <xdr:colOff>1065212</xdr:colOff>
      <xdr:row>77</xdr:row>
      <xdr:rowOff>102552</xdr:rowOff>
    </xdr:to>
    <xdr:pic>
      <xdr:nvPicPr>
        <xdr:cNvPr id="22" name="图片 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 rot="5400000">
          <a:off x="11859260" y="15271750"/>
          <a:ext cx="45085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133350</xdr:colOff>
      <xdr:row>77</xdr:row>
      <xdr:rowOff>103505</xdr:rowOff>
    </xdr:from>
    <xdr:to>
      <xdr:col>13</xdr:col>
      <xdr:colOff>891540</xdr:colOff>
      <xdr:row>80</xdr:row>
      <xdr:rowOff>168275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5220000" flipH="1">
          <a:off x="11710035" y="15933420"/>
          <a:ext cx="63627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39370</xdr:colOff>
      <xdr:row>81</xdr:row>
      <xdr:rowOff>106045</xdr:rowOff>
    </xdr:from>
    <xdr:to>
      <xdr:col>13</xdr:col>
      <xdr:colOff>675005</xdr:colOff>
      <xdr:row>84</xdr:row>
      <xdr:rowOff>20320</xdr:rowOff>
    </xdr:to>
    <xdr:pic>
      <xdr:nvPicPr>
        <xdr:cNvPr id="24" name="图片 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rot="5220000">
          <a:off x="11630025" y="16683990"/>
          <a:ext cx="48577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742950</xdr:colOff>
      <xdr:row>85</xdr:row>
      <xdr:rowOff>48895</xdr:rowOff>
    </xdr:from>
    <xdr:to>
      <xdr:col>13</xdr:col>
      <xdr:colOff>714375</xdr:colOff>
      <xdr:row>90</xdr:row>
      <xdr:rowOff>66675</xdr:rowOff>
    </xdr:to>
    <xdr:pic>
      <xdr:nvPicPr>
        <xdr:cNvPr id="25" name="图片 2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449050" y="17463770"/>
          <a:ext cx="78105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112395</xdr:colOff>
      <xdr:row>90</xdr:row>
      <xdr:rowOff>177800</xdr:rowOff>
    </xdr:from>
    <xdr:to>
      <xdr:col>13</xdr:col>
      <xdr:colOff>779780</xdr:colOff>
      <xdr:row>93</xdr:row>
      <xdr:rowOff>132715</xdr:rowOff>
    </xdr:to>
    <xdr:pic>
      <xdr:nvPicPr>
        <xdr:cNvPr id="26" name="图片 2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rot="5400000">
          <a:off x="11698605" y="18474690"/>
          <a:ext cx="52641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128587</xdr:colOff>
      <xdr:row>94</xdr:row>
      <xdr:rowOff>121602</xdr:rowOff>
    </xdr:from>
    <xdr:to>
      <xdr:col>13</xdr:col>
      <xdr:colOff>809307</xdr:colOff>
      <xdr:row>97</xdr:row>
      <xdr:rowOff>109537</xdr:rowOff>
    </xdr:to>
    <xdr:pic>
      <xdr:nvPicPr>
        <xdr:cNvPr id="27" name="图片 2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rot="5400000">
          <a:off x="11704320" y="19189700"/>
          <a:ext cx="5594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106362</xdr:colOff>
      <xdr:row>98</xdr:row>
      <xdr:rowOff>130492</xdr:rowOff>
    </xdr:from>
    <xdr:to>
      <xdr:col>13</xdr:col>
      <xdr:colOff>952817</xdr:colOff>
      <xdr:row>100</xdr:row>
      <xdr:rowOff>68262</xdr:rowOff>
    </xdr:to>
    <xdr:pic>
      <xdr:nvPicPr>
        <xdr:cNvPr id="28" name="图片 2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rot="5400000">
          <a:off x="11885295" y="19757390"/>
          <a:ext cx="31877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66357</xdr:colOff>
      <xdr:row>102</xdr:row>
      <xdr:rowOff>24447</xdr:rowOff>
    </xdr:from>
    <xdr:to>
      <xdr:col>14</xdr:col>
      <xdr:colOff>656907</xdr:colOff>
      <xdr:row>105</xdr:row>
      <xdr:rowOff>133032</xdr:rowOff>
    </xdr:to>
    <xdr:pic>
      <xdr:nvPicPr>
        <xdr:cNvPr id="29" name="图片 2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rot="5400000">
          <a:off x="12222480" y="20036155"/>
          <a:ext cx="680085" cy="196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168275</xdr:colOff>
      <xdr:row>106</xdr:row>
      <xdr:rowOff>67945</xdr:rowOff>
    </xdr:from>
    <xdr:to>
      <xdr:col>14</xdr:col>
      <xdr:colOff>641350</xdr:colOff>
      <xdr:row>109</xdr:row>
      <xdr:rowOff>139700</xdr:rowOff>
    </xdr:to>
    <xdr:pic>
      <xdr:nvPicPr>
        <xdr:cNvPr id="30" name="图片 2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rot="5400000">
          <a:off x="12284710" y="20882610"/>
          <a:ext cx="643255" cy="184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53022</xdr:colOff>
      <xdr:row>110</xdr:row>
      <xdr:rowOff>138112</xdr:rowOff>
    </xdr:from>
    <xdr:to>
      <xdr:col>14</xdr:col>
      <xdr:colOff>387667</xdr:colOff>
      <xdr:row>113</xdr:row>
      <xdr:rowOff>167322</xdr:rowOff>
    </xdr:to>
    <xdr:pic>
      <xdr:nvPicPr>
        <xdr:cNvPr id="31" name="图片 3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 rot="5400000">
          <a:off x="12120880" y="21762085"/>
          <a:ext cx="600710" cy="170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128270</xdr:colOff>
      <xdr:row>114</xdr:row>
      <xdr:rowOff>128905</xdr:rowOff>
    </xdr:from>
    <xdr:to>
      <xdr:col>14</xdr:col>
      <xdr:colOff>299720</xdr:colOff>
      <xdr:row>117</xdr:row>
      <xdr:rowOff>99695</xdr:rowOff>
    </xdr:to>
    <xdr:pic>
      <xdr:nvPicPr>
        <xdr:cNvPr id="32" name="图片 3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 rot="5400000">
          <a:off x="12144375" y="22567900"/>
          <a:ext cx="542290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129222</xdr:colOff>
      <xdr:row>118</xdr:row>
      <xdr:rowOff>99377</xdr:rowOff>
    </xdr:from>
    <xdr:to>
      <xdr:col>14</xdr:col>
      <xdr:colOff>291147</xdr:colOff>
      <xdr:row>121</xdr:row>
      <xdr:rowOff>76517</xdr:rowOff>
    </xdr:to>
    <xdr:pic>
      <xdr:nvPicPr>
        <xdr:cNvPr id="33" name="图片 3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rot="5400000">
          <a:off x="12136755" y="23307675"/>
          <a:ext cx="548640" cy="153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45402</xdr:colOff>
      <xdr:row>121</xdr:row>
      <xdr:rowOff>159067</xdr:rowOff>
    </xdr:from>
    <xdr:to>
      <xdr:col>14</xdr:col>
      <xdr:colOff>291782</xdr:colOff>
      <xdr:row>125</xdr:row>
      <xdr:rowOff>26352</xdr:rowOff>
    </xdr:to>
    <xdr:pic>
      <xdr:nvPicPr>
        <xdr:cNvPr id="34" name="图片 3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 rot="5400000">
          <a:off x="12054840" y="23936960"/>
          <a:ext cx="629285" cy="1617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80645</xdr:colOff>
      <xdr:row>125</xdr:row>
      <xdr:rowOff>110490</xdr:rowOff>
    </xdr:from>
    <xdr:to>
      <xdr:col>13</xdr:col>
      <xdr:colOff>776605</xdr:colOff>
      <xdr:row>130</xdr:row>
      <xdr:rowOff>48260</xdr:rowOff>
    </xdr:to>
    <xdr:pic>
      <xdr:nvPicPr>
        <xdr:cNvPr id="35" name="图片 3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flipH="1">
          <a:off x="11596370" y="25145365"/>
          <a:ext cx="695960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66675</xdr:colOff>
      <xdr:row>131</xdr:row>
      <xdr:rowOff>107315</xdr:rowOff>
    </xdr:from>
    <xdr:to>
      <xdr:col>13</xdr:col>
      <xdr:colOff>898525</xdr:colOff>
      <xdr:row>137</xdr:row>
      <xdr:rowOff>104775</xdr:rowOff>
    </xdr:to>
    <xdr:pic>
      <xdr:nvPicPr>
        <xdr:cNvPr id="36" name="图片 35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1582400" y="26285190"/>
          <a:ext cx="83185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174625</xdr:colOff>
      <xdr:row>137</xdr:row>
      <xdr:rowOff>157480</xdr:rowOff>
    </xdr:from>
    <xdr:to>
      <xdr:col>13</xdr:col>
      <xdr:colOff>794385</xdr:colOff>
      <xdr:row>140</xdr:row>
      <xdr:rowOff>17780</xdr:rowOff>
    </xdr:to>
    <xdr:pic>
      <xdr:nvPicPr>
        <xdr:cNvPr id="37" name="图片 36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 rot="5400000">
          <a:off x="11784330" y="27384375"/>
          <a:ext cx="431800" cy="61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123825</xdr:colOff>
      <xdr:row>140</xdr:row>
      <xdr:rowOff>9525</xdr:rowOff>
    </xdr:from>
    <xdr:to>
      <xdr:col>13</xdr:col>
      <xdr:colOff>895985</xdr:colOff>
      <xdr:row>145</xdr:row>
      <xdr:rowOff>93980</xdr:rowOff>
    </xdr:to>
    <xdr:pic>
      <xdr:nvPicPr>
        <xdr:cNvPr id="38" name="图片 37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 rot="10800000" flipV="1">
          <a:off x="11639550" y="27901900"/>
          <a:ext cx="77216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70167</xdr:colOff>
      <xdr:row>145</xdr:row>
      <xdr:rowOff>172402</xdr:rowOff>
    </xdr:from>
    <xdr:to>
      <xdr:col>13</xdr:col>
      <xdr:colOff>1049972</xdr:colOff>
      <xdr:row>149</xdr:row>
      <xdr:rowOff>163512</xdr:rowOff>
    </xdr:to>
    <xdr:pic>
      <xdr:nvPicPr>
        <xdr:cNvPr id="39" name="图片 38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 rot="5400000">
          <a:off x="11698605" y="28903295"/>
          <a:ext cx="7531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74295</xdr:colOff>
      <xdr:row>150</xdr:row>
      <xdr:rowOff>16510</xdr:rowOff>
    </xdr:from>
    <xdr:to>
      <xdr:col>13</xdr:col>
      <xdr:colOff>945515</xdr:colOff>
      <xdr:row>153</xdr:row>
      <xdr:rowOff>121920</xdr:rowOff>
    </xdr:to>
    <xdr:pic>
      <xdr:nvPicPr>
        <xdr:cNvPr id="40" name="图片 3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 rot="5400000">
          <a:off x="11687175" y="29716730"/>
          <a:ext cx="676910" cy="871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53975</xdr:colOff>
      <xdr:row>158</xdr:row>
      <xdr:rowOff>157480</xdr:rowOff>
    </xdr:from>
    <xdr:to>
      <xdr:col>13</xdr:col>
      <xdr:colOff>1130935</xdr:colOff>
      <xdr:row>163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 rot="5400000">
          <a:off x="11707495" y="31341060"/>
          <a:ext cx="801370" cy="1076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132715</xdr:colOff>
      <xdr:row>164</xdr:row>
      <xdr:rowOff>111760</xdr:rowOff>
    </xdr:from>
    <xdr:to>
      <xdr:col>13</xdr:col>
      <xdr:colOff>945515</xdr:colOff>
      <xdr:row>167</xdr:row>
      <xdr:rowOff>142240</xdr:rowOff>
    </xdr:to>
    <xdr:pic>
      <xdr:nvPicPr>
        <xdr:cNvPr id="42" name="图片 4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 rot="5400000">
          <a:off x="11753850" y="32470725"/>
          <a:ext cx="601980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97155</xdr:colOff>
      <xdr:row>168</xdr:row>
      <xdr:rowOff>123825</xdr:rowOff>
    </xdr:from>
    <xdr:to>
      <xdr:col>13</xdr:col>
      <xdr:colOff>1257300</xdr:colOff>
      <xdr:row>173</xdr:row>
      <xdr:rowOff>11430</xdr:rowOff>
    </xdr:to>
    <xdr:pic>
      <xdr:nvPicPr>
        <xdr:cNvPr id="43" name="图片 4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 rot="5400000">
          <a:off x="11772900" y="33190180"/>
          <a:ext cx="84010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164147</xdr:colOff>
      <xdr:row>174</xdr:row>
      <xdr:rowOff>45402</xdr:rowOff>
    </xdr:from>
    <xdr:to>
      <xdr:col>13</xdr:col>
      <xdr:colOff>1009332</xdr:colOff>
      <xdr:row>177</xdr:row>
      <xdr:rowOff>116522</xdr:rowOff>
    </xdr:to>
    <xdr:pic>
      <xdr:nvPicPr>
        <xdr:cNvPr id="44" name="图片 4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 rot="5400000">
          <a:off x="11780520" y="34312860"/>
          <a:ext cx="642620" cy="845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4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69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2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40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65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97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36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61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93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32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57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89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5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953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133985</xdr:rowOff>
    </xdr:from>
    <xdr:ext cx="1554480" cy="527050"/>
    <xdr:pic>
      <xdr:nvPicPr>
        <xdr:cNvPr id="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2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6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1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1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88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0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1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1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1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59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1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1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1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8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1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12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1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16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1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1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1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55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1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1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79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1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1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1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1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1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1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1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5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1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1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1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475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1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1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60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1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1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1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146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1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1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571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85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1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1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03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2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1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1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1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242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048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1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1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1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66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1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1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1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799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20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1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1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1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338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144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1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1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1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763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77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1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1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1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895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816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1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1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1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434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240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859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73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1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1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1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991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911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1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1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1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5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1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336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1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954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68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1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2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087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007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626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432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2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2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2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050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564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2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2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2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183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103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2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722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52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2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2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146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660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2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7917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0"/>
  <sheetViews>
    <sheetView tabSelected="1" workbookViewId="0">
      <selection activeCell="J13" sqref="J13:J17"/>
    </sheetView>
  </sheetViews>
  <sheetFormatPr defaultColWidth="18" defaultRowHeight="26.25"/>
  <cols>
    <col min="1" max="1" width="12.875" style="69" customWidth="1"/>
    <col min="2" max="2" width="14.375" style="69" customWidth="1"/>
    <col min="3" max="3" width="19.125" style="71" customWidth="1"/>
    <col min="4" max="4" width="35.25" style="71" customWidth="1"/>
    <col min="5" max="5" width="11.125" style="69" customWidth="1"/>
    <col min="6" max="6" width="5.625" style="69" customWidth="1"/>
    <col min="7" max="7" width="12.375" style="69" customWidth="1"/>
    <col min="8" max="8" width="7.875" style="72" customWidth="1"/>
    <col min="9" max="9" width="8.625" style="69" customWidth="1"/>
    <col min="10" max="10" width="13.25" style="73" customWidth="1"/>
    <col min="11" max="12" width="11.5" style="74" hidden="1" customWidth="1"/>
    <col min="13" max="13" width="10.625" style="71" customWidth="1"/>
    <col min="14" max="14" width="18" style="75"/>
    <col min="15" max="16384" width="18" style="69"/>
  </cols>
  <sheetData>
    <row r="1" s="69" customFormat="1" ht="40" customHeight="1" spans="1:14">
      <c r="A1" s="76" t="s">
        <v>0</v>
      </c>
      <c r="B1" s="76"/>
      <c r="C1" s="77"/>
      <c r="D1" s="77"/>
      <c r="E1" s="78"/>
      <c r="F1" s="78"/>
      <c r="G1" s="78"/>
      <c r="H1" s="78"/>
      <c r="I1" s="123"/>
      <c r="J1" s="78"/>
      <c r="K1" s="78"/>
      <c r="L1" s="78"/>
      <c r="M1" s="77"/>
      <c r="N1" s="75"/>
    </row>
    <row r="2" s="69" customFormat="1" ht="25.5" spans="1:14">
      <c r="A2" s="79" t="s">
        <v>1</v>
      </c>
      <c r="B2" s="79"/>
      <c r="C2" s="80"/>
      <c r="D2" s="80"/>
      <c r="E2" s="79"/>
      <c r="F2" s="79"/>
      <c r="G2" s="79"/>
      <c r="H2" s="79"/>
      <c r="I2" s="79"/>
      <c r="J2" s="79"/>
      <c r="K2" s="79"/>
      <c r="L2" s="79"/>
      <c r="M2" s="80"/>
      <c r="N2" s="75"/>
    </row>
    <row r="3" s="69" customFormat="1" ht="30" customHeight="1" spans="3:14">
      <c r="C3" s="71"/>
      <c r="D3" s="71"/>
      <c r="E3" s="81" t="s">
        <v>2</v>
      </c>
      <c r="F3" s="82" t="s">
        <v>3</v>
      </c>
      <c r="G3" s="82"/>
      <c r="H3" s="83"/>
      <c r="I3" s="124" t="s">
        <v>4</v>
      </c>
      <c r="J3" s="124"/>
      <c r="K3" s="124"/>
      <c r="L3" s="124"/>
      <c r="M3" s="125"/>
      <c r="N3" s="75"/>
    </row>
    <row r="4" s="69" customFormat="1" ht="48" customHeight="1" spans="3:18">
      <c r="C4" s="71"/>
      <c r="D4" s="71"/>
      <c r="E4" s="84" t="s">
        <v>5</v>
      </c>
      <c r="F4" s="85"/>
      <c r="G4" s="86"/>
      <c r="H4" s="87"/>
      <c r="I4" s="124"/>
      <c r="J4" s="124"/>
      <c r="K4" s="124"/>
      <c r="L4" s="124"/>
      <c r="M4" s="125"/>
      <c r="N4" s="75"/>
      <c r="P4" s="124"/>
      <c r="Q4" s="124"/>
      <c r="R4" s="124"/>
    </row>
    <row r="5" s="69" customFormat="1" hidden="1" spans="3:18">
      <c r="C5" s="88"/>
      <c r="D5" s="71"/>
      <c r="H5" s="72"/>
      <c r="J5" s="73"/>
      <c r="K5" s="74"/>
      <c r="L5" s="74"/>
      <c r="M5" s="71"/>
      <c r="N5" s="75"/>
      <c r="P5" s="124"/>
      <c r="Q5" s="124"/>
      <c r="R5" s="124"/>
    </row>
    <row r="6" s="70" customFormat="1" ht="25.5" spans="1:14">
      <c r="A6" s="89" t="s">
        <v>6</v>
      </c>
      <c r="B6" s="90" t="s">
        <v>7</v>
      </c>
      <c r="C6" s="91" t="s">
        <v>8</v>
      </c>
      <c r="D6" s="91" t="s">
        <v>9</v>
      </c>
      <c r="E6" s="92" t="s">
        <v>10</v>
      </c>
      <c r="F6" s="92" t="s">
        <v>11</v>
      </c>
      <c r="G6" s="93" t="s">
        <v>12</v>
      </c>
      <c r="H6" s="93" t="s">
        <v>13</v>
      </c>
      <c r="I6" s="126" t="s">
        <v>14</v>
      </c>
      <c r="J6" s="97" t="s">
        <v>15</v>
      </c>
      <c r="K6" s="127" t="s">
        <v>16</v>
      </c>
      <c r="L6" s="127" t="s">
        <v>17</v>
      </c>
      <c r="M6" s="128" t="s">
        <v>18</v>
      </c>
      <c r="N6" s="129" t="s">
        <v>19</v>
      </c>
    </row>
    <row r="7" s="70" customFormat="1" ht="32.25" customHeight="1" spans="1:14">
      <c r="A7" s="94"/>
      <c r="B7" s="95" t="s">
        <v>20</v>
      </c>
      <c r="C7" s="91" t="s">
        <v>21</v>
      </c>
      <c r="D7" s="96" t="s">
        <v>22</v>
      </c>
      <c r="E7" s="97" t="s">
        <v>23</v>
      </c>
      <c r="F7" s="97" t="s">
        <v>24</v>
      </c>
      <c r="G7" s="93" t="s">
        <v>25</v>
      </c>
      <c r="H7" s="93" t="s">
        <v>26</v>
      </c>
      <c r="I7" s="130" t="s">
        <v>27</v>
      </c>
      <c r="J7" s="97" t="s">
        <v>28</v>
      </c>
      <c r="K7" s="127" t="s">
        <v>29</v>
      </c>
      <c r="L7" s="127" t="s">
        <v>30</v>
      </c>
      <c r="M7" s="128" t="s">
        <v>31</v>
      </c>
      <c r="N7" s="131"/>
    </row>
    <row r="8" s="70" customFormat="1" ht="15" customHeight="1" spans="1:14">
      <c r="A8" s="98" t="s">
        <v>32</v>
      </c>
      <c r="B8" s="99" t="s">
        <v>33</v>
      </c>
      <c r="C8" s="100" t="s">
        <v>34</v>
      </c>
      <c r="D8" s="100" t="s">
        <v>35</v>
      </c>
      <c r="E8" s="101" t="s">
        <v>36</v>
      </c>
      <c r="F8" s="102"/>
      <c r="G8" s="103">
        <v>565</v>
      </c>
      <c r="H8" s="104">
        <v>60</v>
      </c>
      <c r="I8" s="132">
        <v>3122</v>
      </c>
      <c r="J8" s="132" t="s">
        <v>37</v>
      </c>
      <c r="K8" s="133"/>
      <c r="L8" s="133"/>
      <c r="M8" s="134" t="s">
        <v>38</v>
      </c>
      <c r="N8" s="135"/>
    </row>
    <row r="9" s="70" customFormat="1" ht="15" customHeight="1" spans="1:14">
      <c r="A9" s="98" t="s">
        <v>32</v>
      </c>
      <c r="B9" s="99" t="s">
        <v>33</v>
      </c>
      <c r="C9" s="100" t="s">
        <v>39</v>
      </c>
      <c r="D9" s="100" t="s">
        <v>40</v>
      </c>
      <c r="E9" s="101" t="s">
        <v>36</v>
      </c>
      <c r="F9" s="102"/>
      <c r="G9" s="103">
        <v>765</v>
      </c>
      <c r="H9" s="105"/>
      <c r="I9" s="136"/>
      <c r="J9" s="136"/>
      <c r="K9" s="133"/>
      <c r="L9" s="133"/>
      <c r="M9" s="134" t="s">
        <v>38</v>
      </c>
      <c r="N9" s="135"/>
    </row>
    <row r="10" s="70" customFormat="1" ht="15" customHeight="1" spans="1:14">
      <c r="A10" s="98" t="s">
        <v>32</v>
      </c>
      <c r="B10" s="99" t="s">
        <v>33</v>
      </c>
      <c r="C10" s="100" t="s">
        <v>41</v>
      </c>
      <c r="D10" s="100" t="s">
        <v>42</v>
      </c>
      <c r="E10" s="101" t="s">
        <v>36</v>
      </c>
      <c r="F10" s="102"/>
      <c r="G10" s="103">
        <v>1085</v>
      </c>
      <c r="H10" s="105"/>
      <c r="I10" s="136"/>
      <c r="J10" s="136"/>
      <c r="K10" s="133"/>
      <c r="L10" s="133"/>
      <c r="M10" s="134" t="s">
        <v>38</v>
      </c>
      <c r="N10" s="135"/>
    </row>
    <row r="11" s="70" customFormat="1" ht="15" customHeight="1" spans="1:14">
      <c r="A11" s="98" t="s">
        <v>32</v>
      </c>
      <c r="B11" s="99" t="s">
        <v>33</v>
      </c>
      <c r="C11" s="106" t="s">
        <v>43</v>
      </c>
      <c r="D11" s="100" t="s">
        <v>44</v>
      </c>
      <c r="E11" s="101" t="s">
        <v>36</v>
      </c>
      <c r="F11" s="102"/>
      <c r="G11" s="103">
        <v>565</v>
      </c>
      <c r="H11" s="105"/>
      <c r="I11" s="136"/>
      <c r="J11" s="136"/>
      <c r="K11" s="133"/>
      <c r="L11" s="133"/>
      <c r="M11" s="134" t="s">
        <v>38</v>
      </c>
      <c r="N11" s="135"/>
    </row>
    <row r="12" s="70" customFormat="1" ht="15" customHeight="1" spans="1:14">
      <c r="A12" s="98" t="s">
        <v>32</v>
      </c>
      <c r="B12" s="99" t="s">
        <v>33</v>
      </c>
      <c r="C12" s="107" t="s">
        <v>41</v>
      </c>
      <c r="D12" s="107" t="s">
        <v>42</v>
      </c>
      <c r="E12" s="108" t="s">
        <v>45</v>
      </c>
      <c r="F12" s="102"/>
      <c r="G12" s="109">
        <v>82</v>
      </c>
      <c r="H12" s="110"/>
      <c r="I12" s="137"/>
      <c r="J12" s="137"/>
      <c r="K12" s="133"/>
      <c r="L12" s="133"/>
      <c r="M12" s="134" t="s">
        <v>38</v>
      </c>
      <c r="N12" s="138"/>
    </row>
    <row r="13" s="70" customFormat="1" ht="15" customHeight="1" spans="1:14">
      <c r="A13" s="98" t="s">
        <v>32</v>
      </c>
      <c r="B13" s="99" t="s">
        <v>33</v>
      </c>
      <c r="C13" s="111" t="s">
        <v>46</v>
      </c>
      <c r="D13" s="111" t="s">
        <v>47</v>
      </c>
      <c r="E13" s="101" t="s">
        <v>36</v>
      </c>
      <c r="F13" s="102"/>
      <c r="G13" s="103">
        <v>1385</v>
      </c>
      <c r="H13" s="104">
        <v>120</v>
      </c>
      <c r="I13" s="132">
        <v>4552</v>
      </c>
      <c r="J13" s="132" t="s">
        <v>48</v>
      </c>
      <c r="K13" s="133"/>
      <c r="L13" s="133"/>
      <c r="M13" s="134" t="s">
        <v>38</v>
      </c>
      <c r="N13" s="135"/>
    </row>
    <row r="14" s="70" customFormat="1" ht="15" customHeight="1" spans="1:14">
      <c r="A14" s="98" t="s">
        <v>32</v>
      </c>
      <c r="B14" s="99" t="s">
        <v>33</v>
      </c>
      <c r="C14" s="111" t="s">
        <v>49</v>
      </c>
      <c r="D14" s="111" t="s">
        <v>50</v>
      </c>
      <c r="E14" s="101" t="s">
        <v>36</v>
      </c>
      <c r="F14" s="102"/>
      <c r="G14" s="103">
        <v>1445</v>
      </c>
      <c r="H14" s="105"/>
      <c r="I14" s="136"/>
      <c r="J14" s="136"/>
      <c r="K14" s="133"/>
      <c r="L14" s="133"/>
      <c r="M14" s="134" t="s">
        <v>38</v>
      </c>
      <c r="N14" s="135"/>
    </row>
    <row r="15" s="70" customFormat="1" ht="15" customHeight="1" spans="1:14">
      <c r="A15" s="98" t="s">
        <v>32</v>
      </c>
      <c r="B15" s="99" t="s">
        <v>33</v>
      </c>
      <c r="C15" s="111" t="s">
        <v>51</v>
      </c>
      <c r="D15" s="111" t="s">
        <v>52</v>
      </c>
      <c r="E15" s="101" t="s">
        <v>36</v>
      </c>
      <c r="F15" s="102"/>
      <c r="G15" s="103">
        <v>1355</v>
      </c>
      <c r="H15" s="105"/>
      <c r="I15" s="136"/>
      <c r="J15" s="136"/>
      <c r="K15" s="133"/>
      <c r="L15" s="133"/>
      <c r="M15" s="134" t="s">
        <v>38</v>
      </c>
      <c r="N15" s="135"/>
    </row>
    <row r="16" s="70" customFormat="1" ht="15" customHeight="1" spans="1:14">
      <c r="A16" s="98" t="s">
        <v>32</v>
      </c>
      <c r="B16" s="99" t="s">
        <v>33</v>
      </c>
      <c r="C16" s="111" t="s">
        <v>53</v>
      </c>
      <c r="D16" s="111" t="s">
        <v>54</v>
      </c>
      <c r="E16" s="101" t="s">
        <v>36</v>
      </c>
      <c r="F16" s="102"/>
      <c r="G16" s="103">
        <v>215</v>
      </c>
      <c r="H16" s="105"/>
      <c r="I16" s="136"/>
      <c r="J16" s="136"/>
      <c r="K16" s="133"/>
      <c r="L16" s="133"/>
      <c r="M16" s="134" t="s">
        <v>38</v>
      </c>
      <c r="N16" s="135"/>
    </row>
    <row r="17" s="70" customFormat="1" ht="15" customHeight="1" spans="1:14">
      <c r="A17" s="98" t="s">
        <v>32</v>
      </c>
      <c r="B17" s="99" t="s">
        <v>33</v>
      </c>
      <c r="C17" s="112" t="s">
        <v>53</v>
      </c>
      <c r="D17" s="112" t="s">
        <v>55</v>
      </c>
      <c r="E17" s="113" t="s">
        <v>56</v>
      </c>
      <c r="F17" s="102"/>
      <c r="G17" s="103">
        <v>32</v>
      </c>
      <c r="H17" s="110"/>
      <c r="I17" s="137"/>
      <c r="J17" s="137"/>
      <c r="K17" s="133"/>
      <c r="L17" s="133"/>
      <c r="M17" s="134" t="s">
        <v>38</v>
      </c>
      <c r="N17" s="138"/>
    </row>
    <row r="18" s="70" customFormat="1" ht="15" customHeight="1" spans="1:14">
      <c r="A18" s="98" t="s">
        <v>32</v>
      </c>
      <c r="B18" s="99" t="s">
        <v>33</v>
      </c>
      <c r="C18" s="100" t="s">
        <v>57</v>
      </c>
      <c r="D18" s="100" t="s">
        <v>58</v>
      </c>
      <c r="E18" s="101" t="s">
        <v>36</v>
      </c>
      <c r="F18" s="102"/>
      <c r="G18" s="103">
        <v>275</v>
      </c>
      <c r="H18" s="104">
        <v>50</v>
      </c>
      <c r="I18" s="132">
        <v>1149</v>
      </c>
      <c r="J18" s="132" t="s">
        <v>59</v>
      </c>
      <c r="K18" s="133"/>
      <c r="L18" s="133"/>
      <c r="M18" s="134" t="s">
        <v>38</v>
      </c>
      <c r="N18" s="135"/>
    </row>
    <row r="19" s="70" customFormat="1" ht="15" customHeight="1" spans="1:14">
      <c r="A19" s="98" t="s">
        <v>32</v>
      </c>
      <c r="B19" s="99" t="s">
        <v>33</v>
      </c>
      <c r="C19" s="100" t="s">
        <v>60</v>
      </c>
      <c r="D19" s="100" t="s">
        <v>61</v>
      </c>
      <c r="E19" s="101" t="s">
        <v>36</v>
      </c>
      <c r="F19" s="102"/>
      <c r="G19" s="103">
        <v>545</v>
      </c>
      <c r="H19" s="105"/>
      <c r="I19" s="136"/>
      <c r="J19" s="136"/>
      <c r="K19" s="133"/>
      <c r="L19" s="133"/>
      <c r="M19" s="134" t="s">
        <v>38</v>
      </c>
      <c r="N19" s="135"/>
    </row>
    <row r="20" s="70" customFormat="1" ht="15" customHeight="1" spans="1:14">
      <c r="A20" s="98" t="s">
        <v>32</v>
      </c>
      <c r="B20" s="99" t="s">
        <v>33</v>
      </c>
      <c r="C20" s="100" t="s">
        <v>62</v>
      </c>
      <c r="D20" s="100" t="s">
        <v>63</v>
      </c>
      <c r="E20" s="101" t="s">
        <v>36</v>
      </c>
      <c r="F20" s="102"/>
      <c r="G20" s="103">
        <v>95</v>
      </c>
      <c r="H20" s="105"/>
      <c r="I20" s="136"/>
      <c r="J20" s="136"/>
      <c r="K20" s="133"/>
      <c r="M20" s="134" t="s">
        <v>38</v>
      </c>
      <c r="N20" s="135"/>
    </row>
    <row r="21" s="70" customFormat="1" ht="15" customHeight="1" spans="1:14">
      <c r="A21" s="98" t="s">
        <v>32</v>
      </c>
      <c r="B21" s="99" t="s">
        <v>33</v>
      </c>
      <c r="C21" s="114" t="s">
        <v>60</v>
      </c>
      <c r="D21" s="107" t="s">
        <v>61</v>
      </c>
      <c r="E21" s="108" t="s">
        <v>45</v>
      </c>
      <c r="F21" s="102"/>
      <c r="G21" s="103">
        <v>92</v>
      </c>
      <c r="H21" s="105"/>
      <c r="I21" s="136"/>
      <c r="J21" s="136"/>
      <c r="K21" s="133"/>
      <c r="L21" s="133"/>
      <c r="M21" s="134" t="s">
        <v>38</v>
      </c>
      <c r="N21" s="138"/>
    </row>
    <row r="22" s="70" customFormat="1" ht="15" customHeight="1" spans="1:14">
      <c r="A22" s="98" t="s">
        <v>32</v>
      </c>
      <c r="B22" s="99" t="s">
        <v>33</v>
      </c>
      <c r="C22" s="114" t="s">
        <v>62</v>
      </c>
      <c r="D22" s="107" t="s">
        <v>63</v>
      </c>
      <c r="E22" s="108" t="s">
        <v>45</v>
      </c>
      <c r="F22" s="102"/>
      <c r="G22" s="103">
        <v>92</v>
      </c>
      <c r="H22" s="110"/>
      <c r="I22" s="137"/>
      <c r="J22" s="137"/>
      <c r="K22" s="133"/>
      <c r="L22" s="133"/>
      <c r="M22" s="134" t="s">
        <v>38</v>
      </c>
      <c r="N22" s="138"/>
    </row>
    <row r="23" s="70" customFormat="1" ht="15" customHeight="1" spans="1:14">
      <c r="A23" s="98" t="s">
        <v>32</v>
      </c>
      <c r="B23" s="99" t="s">
        <v>33</v>
      </c>
      <c r="C23" s="111" t="s">
        <v>64</v>
      </c>
      <c r="D23" s="111" t="s">
        <v>65</v>
      </c>
      <c r="E23" s="101" t="s">
        <v>36</v>
      </c>
      <c r="F23" s="102"/>
      <c r="G23" s="103">
        <v>365</v>
      </c>
      <c r="H23" s="104">
        <v>50</v>
      </c>
      <c r="I23" s="132">
        <v>1456</v>
      </c>
      <c r="J23" s="132" t="s">
        <v>66</v>
      </c>
      <c r="K23" s="133"/>
      <c r="L23" s="133"/>
      <c r="M23" s="134" t="s">
        <v>38</v>
      </c>
      <c r="N23" s="135"/>
    </row>
    <row r="24" s="70" customFormat="1" ht="15" customHeight="1" spans="1:14">
      <c r="A24" s="98" t="s">
        <v>32</v>
      </c>
      <c r="B24" s="99" t="s">
        <v>33</v>
      </c>
      <c r="C24" s="111" t="s">
        <v>67</v>
      </c>
      <c r="D24" s="111" t="s">
        <v>68</v>
      </c>
      <c r="E24" s="101" t="s">
        <v>36</v>
      </c>
      <c r="F24" s="102"/>
      <c r="G24" s="103">
        <v>605</v>
      </c>
      <c r="H24" s="105"/>
      <c r="I24" s="136"/>
      <c r="J24" s="136"/>
      <c r="K24" s="133"/>
      <c r="L24" s="133"/>
      <c r="M24" s="134" t="s">
        <v>38</v>
      </c>
      <c r="N24" s="135"/>
    </row>
    <row r="25" s="70" customFormat="1" ht="15" customHeight="1" spans="1:14">
      <c r="A25" s="98" t="s">
        <v>32</v>
      </c>
      <c r="B25" s="99" t="s">
        <v>33</v>
      </c>
      <c r="C25" s="111" t="s">
        <v>69</v>
      </c>
      <c r="D25" s="111" t="s">
        <v>70</v>
      </c>
      <c r="E25" s="101" t="s">
        <v>36</v>
      </c>
      <c r="F25" s="102"/>
      <c r="G25" s="103">
        <v>155</v>
      </c>
      <c r="H25" s="105"/>
      <c r="I25" s="136"/>
      <c r="J25" s="136"/>
      <c r="K25" s="133"/>
      <c r="L25" s="133"/>
      <c r="M25" s="134" t="s">
        <v>38</v>
      </c>
      <c r="N25" s="135"/>
    </row>
    <row r="26" s="70" customFormat="1" ht="15" customHeight="1" spans="1:14">
      <c r="A26" s="98" t="s">
        <v>32</v>
      </c>
      <c r="B26" s="99" t="s">
        <v>33</v>
      </c>
      <c r="C26" s="111" t="s">
        <v>71</v>
      </c>
      <c r="D26" s="111" t="s">
        <v>72</v>
      </c>
      <c r="E26" s="101" t="s">
        <v>36</v>
      </c>
      <c r="F26" s="102"/>
      <c r="G26" s="103">
        <v>125</v>
      </c>
      <c r="H26" s="105"/>
      <c r="I26" s="136"/>
      <c r="J26" s="136"/>
      <c r="K26" s="133"/>
      <c r="L26" s="133"/>
      <c r="M26" s="134" t="s">
        <v>38</v>
      </c>
      <c r="N26" s="135"/>
    </row>
    <row r="27" s="70" customFormat="1" ht="15" customHeight="1" spans="1:14">
      <c r="A27" s="98" t="s">
        <v>32</v>
      </c>
      <c r="B27" s="99" t="s">
        <v>33</v>
      </c>
      <c r="C27" s="115" t="s">
        <v>67</v>
      </c>
      <c r="D27" s="115" t="s">
        <v>68</v>
      </c>
      <c r="E27" s="108" t="s">
        <v>45</v>
      </c>
      <c r="F27" s="102"/>
      <c r="G27" s="103">
        <v>32</v>
      </c>
      <c r="H27" s="105"/>
      <c r="I27" s="136"/>
      <c r="J27" s="136"/>
      <c r="K27" s="133"/>
      <c r="L27" s="133"/>
      <c r="M27" s="134" t="s">
        <v>38</v>
      </c>
      <c r="N27" s="138"/>
    </row>
    <row r="28" s="70" customFormat="1" ht="15" customHeight="1" spans="1:14">
      <c r="A28" s="98" t="s">
        <v>32</v>
      </c>
      <c r="B28" s="99" t="s">
        <v>33</v>
      </c>
      <c r="C28" s="115" t="s">
        <v>69</v>
      </c>
      <c r="D28" s="115" t="s">
        <v>70</v>
      </c>
      <c r="E28" s="108" t="s">
        <v>45</v>
      </c>
      <c r="F28" s="102"/>
      <c r="G28" s="103">
        <v>92</v>
      </c>
      <c r="H28" s="105"/>
      <c r="I28" s="136"/>
      <c r="J28" s="136"/>
      <c r="K28" s="133"/>
      <c r="L28" s="133"/>
      <c r="M28" s="134" t="s">
        <v>38</v>
      </c>
      <c r="N28" s="138"/>
    </row>
    <row r="29" s="70" customFormat="1" ht="15" customHeight="1" spans="1:14">
      <c r="A29" s="98" t="s">
        <v>32</v>
      </c>
      <c r="B29" s="99" t="s">
        <v>33</v>
      </c>
      <c r="C29" s="112" t="s">
        <v>64</v>
      </c>
      <c r="D29" s="112" t="s">
        <v>73</v>
      </c>
      <c r="E29" s="116" t="s">
        <v>56</v>
      </c>
      <c r="F29" s="102"/>
      <c r="G29" s="103">
        <v>32</v>
      </c>
      <c r="H29" s="110"/>
      <c r="I29" s="137"/>
      <c r="J29" s="137"/>
      <c r="K29" s="133"/>
      <c r="L29" s="133"/>
      <c r="M29" s="134" t="s">
        <v>38</v>
      </c>
      <c r="N29" s="138"/>
    </row>
    <row r="30" s="70" customFormat="1" ht="15" customHeight="1" spans="1:14">
      <c r="A30" s="98" t="s">
        <v>32</v>
      </c>
      <c r="B30" s="99" t="s">
        <v>33</v>
      </c>
      <c r="C30" s="100" t="s">
        <v>74</v>
      </c>
      <c r="D30" s="100" t="s">
        <v>75</v>
      </c>
      <c r="E30" s="101" t="s">
        <v>36</v>
      </c>
      <c r="F30" s="102"/>
      <c r="G30" s="103">
        <v>275</v>
      </c>
      <c r="H30" s="104">
        <v>50</v>
      </c>
      <c r="I30" s="132">
        <v>1064</v>
      </c>
      <c r="J30" s="132" t="s">
        <v>76</v>
      </c>
      <c r="K30" s="133"/>
      <c r="L30" s="133"/>
      <c r="M30" s="134" t="s">
        <v>38</v>
      </c>
      <c r="N30" s="135"/>
    </row>
    <row r="31" s="70" customFormat="1" ht="15" customHeight="1" spans="1:14">
      <c r="A31" s="98" t="s">
        <v>32</v>
      </c>
      <c r="B31" s="99" t="s">
        <v>33</v>
      </c>
      <c r="C31" s="100" t="s">
        <v>77</v>
      </c>
      <c r="D31" s="100" t="s">
        <v>78</v>
      </c>
      <c r="E31" s="101" t="s">
        <v>36</v>
      </c>
      <c r="F31" s="102"/>
      <c r="G31" s="103">
        <v>335</v>
      </c>
      <c r="H31" s="105"/>
      <c r="I31" s="136"/>
      <c r="J31" s="136"/>
      <c r="K31" s="133"/>
      <c r="L31" s="133"/>
      <c r="M31" s="134" t="s">
        <v>38</v>
      </c>
      <c r="N31" s="135"/>
    </row>
    <row r="32" s="70" customFormat="1" ht="15" customHeight="1" spans="1:14">
      <c r="A32" s="98" t="s">
        <v>32</v>
      </c>
      <c r="B32" s="99" t="s">
        <v>33</v>
      </c>
      <c r="C32" s="100" t="s">
        <v>79</v>
      </c>
      <c r="D32" s="100" t="s">
        <v>80</v>
      </c>
      <c r="E32" s="101" t="s">
        <v>36</v>
      </c>
      <c r="F32" s="102"/>
      <c r="G32" s="103">
        <v>185</v>
      </c>
      <c r="H32" s="105"/>
      <c r="I32" s="136"/>
      <c r="J32" s="136"/>
      <c r="K32" s="133"/>
      <c r="L32" s="133"/>
      <c r="M32" s="134" t="s">
        <v>38</v>
      </c>
      <c r="N32" s="135"/>
    </row>
    <row r="33" s="70" customFormat="1" ht="15" customHeight="1" spans="1:14">
      <c r="A33" s="98" t="s">
        <v>32</v>
      </c>
      <c r="B33" s="99" t="s">
        <v>33</v>
      </c>
      <c r="C33" s="100" t="s">
        <v>81</v>
      </c>
      <c r="D33" s="100" t="s">
        <v>82</v>
      </c>
      <c r="E33" s="101" t="s">
        <v>36</v>
      </c>
      <c r="F33" s="102"/>
      <c r="G33" s="103">
        <v>65</v>
      </c>
      <c r="H33" s="105"/>
      <c r="I33" s="136"/>
      <c r="J33" s="136"/>
      <c r="K33" s="133"/>
      <c r="L33" s="133"/>
      <c r="M33" s="134" t="s">
        <v>38</v>
      </c>
      <c r="N33" s="135"/>
    </row>
    <row r="34" s="70" customFormat="1" ht="15" customHeight="1" spans="1:14">
      <c r="A34" s="98" t="s">
        <v>32</v>
      </c>
      <c r="B34" s="99" t="s">
        <v>33</v>
      </c>
      <c r="C34" s="107" t="s">
        <v>77</v>
      </c>
      <c r="D34" s="107" t="s">
        <v>78</v>
      </c>
      <c r="E34" s="108" t="s">
        <v>45</v>
      </c>
      <c r="F34" s="102"/>
      <c r="G34" s="103">
        <v>62</v>
      </c>
      <c r="H34" s="105"/>
      <c r="I34" s="136"/>
      <c r="J34" s="136"/>
      <c r="K34" s="133"/>
      <c r="L34" s="133"/>
      <c r="M34" s="134" t="s">
        <v>38</v>
      </c>
      <c r="N34" s="138"/>
    </row>
    <row r="35" s="70" customFormat="1" ht="15" customHeight="1" spans="1:14">
      <c r="A35" s="98" t="s">
        <v>32</v>
      </c>
      <c r="B35" s="99" t="s">
        <v>33</v>
      </c>
      <c r="C35" s="107" t="s">
        <v>79</v>
      </c>
      <c r="D35" s="107" t="s">
        <v>80</v>
      </c>
      <c r="E35" s="108" t="s">
        <v>45</v>
      </c>
      <c r="F35" s="102"/>
      <c r="G35" s="103">
        <v>92</v>
      </c>
      <c r="H35" s="110"/>
      <c r="I35" s="137"/>
      <c r="J35" s="137"/>
      <c r="K35" s="133"/>
      <c r="L35" s="133"/>
      <c r="M35" s="134" t="s">
        <v>38</v>
      </c>
      <c r="N35" s="138"/>
    </row>
    <row r="36" s="70" customFormat="1" ht="15" customHeight="1" spans="1:14">
      <c r="A36" s="98" t="s">
        <v>32</v>
      </c>
      <c r="B36" s="99" t="s">
        <v>33</v>
      </c>
      <c r="C36" s="111" t="s">
        <v>83</v>
      </c>
      <c r="D36" s="111" t="s">
        <v>84</v>
      </c>
      <c r="E36" s="101" t="s">
        <v>36</v>
      </c>
      <c r="F36" s="102"/>
      <c r="G36" s="103">
        <v>85</v>
      </c>
      <c r="H36" s="117">
        <v>465</v>
      </c>
      <c r="I36" s="117">
        <v>1000</v>
      </c>
      <c r="J36" s="117" t="s">
        <v>85</v>
      </c>
      <c r="K36" s="139"/>
      <c r="L36" s="139"/>
      <c r="M36" s="140" t="s">
        <v>38</v>
      </c>
      <c r="N36" s="141"/>
    </row>
    <row r="37" s="70" customFormat="1" ht="15" customHeight="1" spans="1:14">
      <c r="A37" s="98" t="s">
        <v>32</v>
      </c>
      <c r="B37" s="99" t="s">
        <v>33</v>
      </c>
      <c r="C37" s="111" t="s">
        <v>86</v>
      </c>
      <c r="D37" s="111" t="s">
        <v>87</v>
      </c>
      <c r="E37" s="101" t="s">
        <v>36</v>
      </c>
      <c r="F37" s="102"/>
      <c r="G37" s="103">
        <v>245</v>
      </c>
      <c r="H37" s="118"/>
      <c r="I37" s="118"/>
      <c r="J37" s="118"/>
      <c r="K37" s="139"/>
      <c r="L37" s="139"/>
      <c r="M37" s="140" t="s">
        <v>38</v>
      </c>
      <c r="N37" s="141"/>
    </row>
    <row r="38" s="70" customFormat="1" ht="15" customHeight="1" spans="1:14">
      <c r="A38" s="98" t="s">
        <v>32</v>
      </c>
      <c r="B38" s="99" t="s">
        <v>33</v>
      </c>
      <c r="C38" s="111" t="s">
        <v>88</v>
      </c>
      <c r="D38" s="111" t="s">
        <v>89</v>
      </c>
      <c r="E38" s="101" t="s">
        <v>36</v>
      </c>
      <c r="F38" s="102"/>
      <c r="G38" s="103">
        <v>205</v>
      </c>
      <c r="H38" s="119"/>
      <c r="I38" s="119"/>
      <c r="J38" s="119"/>
      <c r="K38" s="139"/>
      <c r="L38" s="139"/>
      <c r="M38" s="140" t="s">
        <v>38</v>
      </c>
      <c r="N38" s="141"/>
    </row>
    <row r="39" s="70" customFormat="1" ht="15" customHeight="1" spans="1:14">
      <c r="A39" s="98" t="s">
        <v>32</v>
      </c>
      <c r="B39" s="99" t="s">
        <v>33</v>
      </c>
      <c r="C39" s="100" t="s">
        <v>90</v>
      </c>
      <c r="D39" s="100" t="s">
        <v>91</v>
      </c>
      <c r="E39" s="101" t="s">
        <v>36</v>
      </c>
      <c r="F39" s="102"/>
      <c r="G39" s="103">
        <v>565</v>
      </c>
      <c r="H39" s="104">
        <v>85</v>
      </c>
      <c r="I39" s="104">
        <v>1820</v>
      </c>
      <c r="J39" s="142" t="s">
        <v>92</v>
      </c>
      <c r="K39" s="133"/>
      <c r="L39" s="133"/>
      <c r="M39" s="134" t="s">
        <v>38</v>
      </c>
      <c r="N39" s="141"/>
    </row>
    <row r="40" s="70" customFormat="1" ht="15" customHeight="1" spans="1:14">
      <c r="A40" s="98" t="s">
        <v>32</v>
      </c>
      <c r="B40" s="99" t="s">
        <v>33</v>
      </c>
      <c r="C40" s="100" t="s">
        <v>93</v>
      </c>
      <c r="D40" s="100" t="s">
        <v>94</v>
      </c>
      <c r="E40" s="101" t="s">
        <v>36</v>
      </c>
      <c r="F40" s="102"/>
      <c r="G40" s="103">
        <v>605</v>
      </c>
      <c r="H40" s="105"/>
      <c r="I40" s="105"/>
      <c r="J40" s="105"/>
      <c r="K40" s="133"/>
      <c r="L40" s="133"/>
      <c r="M40" s="134" t="s">
        <v>38</v>
      </c>
      <c r="N40" s="141"/>
    </row>
    <row r="41" s="70" customFormat="1" ht="15" customHeight="1" spans="1:14">
      <c r="A41" s="98" t="s">
        <v>32</v>
      </c>
      <c r="B41" s="99" t="s">
        <v>33</v>
      </c>
      <c r="C41" s="100" t="s">
        <v>95</v>
      </c>
      <c r="D41" s="100" t="s">
        <v>96</v>
      </c>
      <c r="E41" s="101" t="s">
        <v>36</v>
      </c>
      <c r="F41" s="102"/>
      <c r="G41" s="103">
        <v>565</v>
      </c>
      <c r="H41" s="110"/>
      <c r="I41" s="110"/>
      <c r="J41" s="110"/>
      <c r="K41" s="133"/>
      <c r="L41" s="133"/>
      <c r="M41" s="134" t="s">
        <v>38</v>
      </c>
      <c r="N41" s="141"/>
    </row>
    <row r="42" s="70" customFormat="1" ht="15" customHeight="1" spans="1:14">
      <c r="A42" s="98" t="s">
        <v>32</v>
      </c>
      <c r="B42" s="99" t="s">
        <v>33</v>
      </c>
      <c r="C42" s="111" t="s">
        <v>97</v>
      </c>
      <c r="D42" s="111" t="s">
        <v>98</v>
      </c>
      <c r="E42" s="101" t="s">
        <v>36</v>
      </c>
      <c r="F42" s="102"/>
      <c r="G42" s="103">
        <v>845</v>
      </c>
      <c r="H42" s="104">
        <v>85</v>
      </c>
      <c r="I42" s="104">
        <v>2820</v>
      </c>
      <c r="J42" s="142" t="s">
        <v>99</v>
      </c>
      <c r="K42" s="133"/>
      <c r="L42" s="133"/>
      <c r="M42" s="134" t="s">
        <v>38</v>
      </c>
      <c r="N42" s="141"/>
    </row>
    <row r="43" s="70" customFormat="1" ht="15" customHeight="1" spans="1:14">
      <c r="A43" s="98" t="s">
        <v>32</v>
      </c>
      <c r="B43" s="99" t="s">
        <v>33</v>
      </c>
      <c r="C43" s="111" t="s">
        <v>100</v>
      </c>
      <c r="D43" s="111" t="s">
        <v>101</v>
      </c>
      <c r="E43" s="101" t="s">
        <v>36</v>
      </c>
      <c r="F43" s="102"/>
      <c r="G43" s="103">
        <v>1045</v>
      </c>
      <c r="H43" s="105"/>
      <c r="I43" s="105"/>
      <c r="J43" s="105"/>
      <c r="K43" s="133"/>
      <c r="L43" s="133"/>
      <c r="M43" s="134" t="s">
        <v>38</v>
      </c>
      <c r="N43" s="141"/>
    </row>
    <row r="44" s="70" customFormat="1" ht="15" customHeight="1" spans="1:14">
      <c r="A44" s="98" t="s">
        <v>32</v>
      </c>
      <c r="B44" s="99" t="s">
        <v>33</v>
      </c>
      <c r="C44" s="111" t="s">
        <v>102</v>
      </c>
      <c r="D44" s="111" t="s">
        <v>103</v>
      </c>
      <c r="E44" s="101" t="s">
        <v>36</v>
      </c>
      <c r="F44" s="102"/>
      <c r="G44" s="103">
        <v>845</v>
      </c>
      <c r="H44" s="110"/>
      <c r="I44" s="110"/>
      <c r="J44" s="110"/>
      <c r="K44" s="133"/>
      <c r="L44" s="133"/>
      <c r="M44" s="134" t="s">
        <v>38</v>
      </c>
      <c r="N44" s="141"/>
    </row>
    <row r="45" s="70" customFormat="1" ht="15" customHeight="1" spans="1:14">
      <c r="A45" s="98" t="s">
        <v>32</v>
      </c>
      <c r="B45" s="99" t="s">
        <v>33</v>
      </c>
      <c r="C45" s="100" t="s">
        <v>104</v>
      </c>
      <c r="D45" s="100" t="s">
        <v>105</v>
      </c>
      <c r="E45" s="101" t="s">
        <v>36</v>
      </c>
      <c r="F45" s="102"/>
      <c r="G45" s="103">
        <v>85</v>
      </c>
      <c r="H45" s="104">
        <v>55</v>
      </c>
      <c r="I45" s="104">
        <v>430</v>
      </c>
      <c r="J45" s="142" t="s">
        <v>106</v>
      </c>
      <c r="K45" s="133"/>
      <c r="L45" s="133"/>
      <c r="M45" s="134" t="s">
        <v>38</v>
      </c>
      <c r="N45" s="141"/>
    </row>
    <row r="46" s="70" customFormat="1" ht="15" customHeight="1" spans="1:14">
      <c r="A46" s="98" t="s">
        <v>32</v>
      </c>
      <c r="B46" s="99" t="s">
        <v>33</v>
      </c>
      <c r="C46" s="100" t="s">
        <v>107</v>
      </c>
      <c r="D46" s="100" t="s">
        <v>108</v>
      </c>
      <c r="E46" s="101" t="s">
        <v>36</v>
      </c>
      <c r="F46" s="102"/>
      <c r="G46" s="103">
        <v>205</v>
      </c>
      <c r="H46" s="105"/>
      <c r="I46" s="105"/>
      <c r="J46" s="105"/>
      <c r="K46" s="133"/>
      <c r="L46" s="133"/>
      <c r="M46" s="134" t="s">
        <v>38</v>
      </c>
      <c r="N46" s="141"/>
    </row>
    <row r="47" s="70" customFormat="1" ht="15" customHeight="1" spans="1:14">
      <c r="A47" s="98" t="s">
        <v>32</v>
      </c>
      <c r="B47" s="99" t="s">
        <v>33</v>
      </c>
      <c r="C47" s="100" t="s">
        <v>109</v>
      </c>
      <c r="D47" s="100" t="s">
        <v>110</v>
      </c>
      <c r="E47" s="101" t="s">
        <v>36</v>
      </c>
      <c r="F47" s="102"/>
      <c r="G47" s="103">
        <v>85</v>
      </c>
      <c r="H47" s="110"/>
      <c r="I47" s="110"/>
      <c r="J47" s="110"/>
      <c r="K47" s="133"/>
      <c r="L47" s="133"/>
      <c r="M47" s="134" t="s">
        <v>38</v>
      </c>
      <c r="N47" s="141"/>
    </row>
    <row r="48" s="70" customFormat="1" ht="15" customHeight="1" spans="1:14">
      <c r="A48" s="98" t="s">
        <v>32</v>
      </c>
      <c r="B48" s="99" t="s">
        <v>33</v>
      </c>
      <c r="C48" s="111" t="s">
        <v>111</v>
      </c>
      <c r="D48" s="111" t="s">
        <v>112</v>
      </c>
      <c r="E48" s="101" t="s">
        <v>36</v>
      </c>
      <c r="F48" s="102"/>
      <c r="G48" s="103">
        <v>45</v>
      </c>
      <c r="H48" s="104">
        <v>70</v>
      </c>
      <c r="I48" s="104">
        <v>2130</v>
      </c>
      <c r="J48" s="104" t="s">
        <v>113</v>
      </c>
      <c r="K48" s="133"/>
      <c r="L48" s="133"/>
      <c r="M48" s="134" t="s">
        <v>38</v>
      </c>
      <c r="N48" s="141"/>
    </row>
    <row r="49" s="70" customFormat="1" ht="15" customHeight="1" spans="1:14">
      <c r="A49" s="98" t="s">
        <v>32</v>
      </c>
      <c r="B49" s="99" t="s">
        <v>33</v>
      </c>
      <c r="C49" s="111" t="s">
        <v>114</v>
      </c>
      <c r="D49" s="111" t="s">
        <v>115</v>
      </c>
      <c r="E49" s="101" t="s">
        <v>36</v>
      </c>
      <c r="F49" s="102"/>
      <c r="G49" s="103">
        <v>685</v>
      </c>
      <c r="H49" s="105"/>
      <c r="I49" s="105"/>
      <c r="J49" s="105"/>
      <c r="K49" s="133"/>
      <c r="L49" s="133"/>
      <c r="M49" s="134" t="s">
        <v>38</v>
      </c>
      <c r="N49" s="141"/>
    </row>
    <row r="50" s="70" customFormat="1" ht="15" customHeight="1" spans="1:14">
      <c r="A50" s="98" t="s">
        <v>32</v>
      </c>
      <c r="B50" s="99" t="s">
        <v>33</v>
      </c>
      <c r="C50" s="111" t="s">
        <v>116</v>
      </c>
      <c r="D50" s="111" t="s">
        <v>117</v>
      </c>
      <c r="E50" s="101" t="s">
        <v>36</v>
      </c>
      <c r="F50" s="102"/>
      <c r="G50" s="103">
        <v>845</v>
      </c>
      <c r="H50" s="105"/>
      <c r="I50" s="105"/>
      <c r="J50" s="105"/>
      <c r="K50" s="133"/>
      <c r="L50" s="133"/>
      <c r="M50" s="134" t="s">
        <v>38</v>
      </c>
      <c r="N50" s="141"/>
    </row>
    <row r="51" s="70" customFormat="1" ht="15" customHeight="1" spans="1:14">
      <c r="A51" s="98" t="s">
        <v>32</v>
      </c>
      <c r="B51" s="99" t="s">
        <v>33</v>
      </c>
      <c r="C51" s="120" t="s">
        <v>118</v>
      </c>
      <c r="D51" s="111" t="s">
        <v>119</v>
      </c>
      <c r="E51" s="101" t="s">
        <v>36</v>
      </c>
      <c r="F51" s="102"/>
      <c r="G51" s="103">
        <v>485</v>
      </c>
      <c r="H51" s="110"/>
      <c r="I51" s="110"/>
      <c r="J51" s="110"/>
      <c r="K51" s="133"/>
      <c r="L51" s="133"/>
      <c r="M51" s="134" t="s">
        <v>38</v>
      </c>
      <c r="N51" s="141"/>
    </row>
    <row r="52" s="70" customFormat="1" ht="15" customHeight="1" spans="1:15">
      <c r="A52" s="98" t="s">
        <v>32</v>
      </c>
      <c r="B52" s="99" t="s">
        <v>33</v>
      </c>
      <c r="C52" s="100" t="s">
        <v>120</v>
      </c>
      <c r="D52" s="100" t="s">
        <v>121</v>
      </c>
      <c r="E52" s="101" t="s">
        <v>36</v>
      </c>
      <c r="F52" s="102"/>
      <c r="G52" s="103">
        <v>325</v>
      </c>
      <c r="H52" s="104">
        <v>80</v>
      </c>
      <c r="I52" s="104">
        <v>4100</v>
      </c>
      <c r="J52" s="104" t="s">
        <v>122</v>
      </c>
      <c r="K52" s="133"/>
      <c r="L52" s="133"/>
      <c r="M52" s="134" t="s">
        <v>38</v>
      </c>
      <c r="N52" s="141"/>
      <c r="O52" s="143"/>
    </row>
    <row r="53" s="70" customFormat="1" ht="15" customHeight="1" spans="1:15">
      <c r="A53" s="98" t="s">
        <v>32</v>
      </c>
      <c r="B53" s="99" t="s">
        <v>33</v>
      </c>
      <c r="C53" s="100" t="s">
        <v>123</v>
      </c>
      <c r="D53" s="100" t="s">
        <v>124</v>
      </c>
      <c r="E53" s="101" t="s">
        <v>36</v>
      </c>
      <c r="F53" s="102"/>
      <c r="G53" s="103">
        <v>1325</v>
      </c>
      <c r="H53" s="105"/>
      <c r="I53" s="105"/>
      <c r="J53" s="105"/>
      <c r="K53" s="133"/>
      <c r="L53" s="133"/>
      <c r="M53" s="134" t="s">
        <v>38</v>
      </c>
      <c r="N53" s="141"/>
      <c r="O53" s="143"/>
    </row>
    <row r="54" s="70" customFormat="1" ht="15" customHeight="1" spans="1:15">
      <c r="A54" s="98" t="s">
        <v>32</v>
      </c>
      <c r="B54" s="99" t="s">
        <v>33</v>
      </c>
      <c r="C54" s="100" t="s">
        <v>125</v>
      </c>
      <c r="D54" s="100" t="s">
        <v>126</v>
      </c>
      <c r="E54" s="101" t="s">
        <v>36</v>
      </c>
      <c r="F54" s="102"/>
      <c r="G54" s="103">
        <v>1845</v>
      </c>
      <c r="H54" s="105"/>
      <c r="I54" s="105"/>
      <c r="J54" s="105"/>
      <c r="K54" s="133"/>
      <c r="L54" s="133"/>
      <c r="M54" s="134" t="s">
        <v>38</v>
      </c>
      <c r="N54" s="141"/>
      <c r="O54" s="143"/>
    </row>
    <row r="55" s="70" customFormat="1" ht="15" customHeight="1" spans="1:15">
      <c r="A55" s="98" t="s">
        <v>32</v>
      </c>
      <c r="B55" s="99" t="s">
        <v>33</v>
      </c>
      <c r="C55" s="100" t="s">
        <v>127</v>
      </c>
      <c r="D55" s="100" t="s">
        <v>128</v>
      </c>
      <c r="E55" s="101" t="s">
        <v>36</v>
      </c>
      <c r="F55" s="102"/>
      <c r="G55" s="103">
        <v>525</v>
      </c>
      <c r="H55" s="110"/>
      <c r="I55" s="110"/>
      <c r="J55" s="110"/>
      <c r="K55" s="133"/>
      <c r="L55" s="133"/>
      <c r="M55" s="134" t="s">
        <v>38</v>
      </c>
      <c r="N55" s="141"/>
      <c r="O55" s="143"/>
    </row>
    <row r="56" s="70" customFormat="1" ht="15" customHeight="1" spans="1:14">
      <c r="A56" s="98" t="s">
        <v>32</v>
      </c>
      <c r="B56" s="99" t="s">
        <v>33</v>
      </c>
      <c r="C56" s="111" t="s">
        <v>129</v>
      </c>
      <c r="D56" s="111" t="s">
        <v>130</v>
      </c>
      <c r="E56" s="101" t="s">
        <v>36</v>
      </c>
      <c r="F56" s="102"/>
      <c r="G56" s="103">
        <v>485</v>
      </c>
      <c r="H56" s="104">
        <v>70</v>
      </c>
      <c r="I56" s="104">
        <v>2650</v>
      </c>
      <c r="J56" s="104" t="s">
        <v>131</v>
      </c>
      <c r="K56" s="133"/>
      <c r="L56" s="133"/>
      <c r="M56" s="134" t="s">
        <v>38</v>
      </c>
      <c r="N56" s="141"/>
    </row>
    <row r="57" s="70" customFormat="1" ht="15" customHeight="1" spans="1:14">
      <c r="A57" s="98" t="s">
        <v>32</v>
      </c>
      <c r="B57" s="99" t="s">
        <v>33</v>
      </c>
      <c r="C57" s="111" t="s">
        <v>132</v>
      </c>
      <c r="D57" s="111" t="s">
        <v>133</v>
      </c>
      <c r="E57" s="101" t="s">
        <v>36</v>
      </c>
      <c r="F57" s="102"/>
      <c r="G57" s="103">
        <v>565</v>
      </c>
      <c r="H57" s="105"/>
      <c r="I57" s="105"/>
      <c r="J57" s="105"/>
      <c r="K57" s="133"/>
      <c r="L57" s="133"/>
      <c r="M57" s="134" t="s">
        <v>38</v>
      </c>
      <c r="N57" s="141"/>
    </row>
    <row r="58" s="70" customFormat="1" ht="15" customHeight="1" spans="1:14">
      <c r="A58" s="98" t="s">
        <v>32</v>
      </c>
      <c r="B58" s="99" t="s">
        <v>33</v>
      </c>
      <c r="C58" s="111" t="s">
        <v>134</v>
      </c>
      <c r="D58" s="111" t="s">
        <v>135</v>
      </c>
      <c r="E58" s="101" t="s">
        <v>36</v>
      </c>
      <c r="F58" s="102"/>
      <c r="G58" s="103">
        <v>1445</v>
      </c>
      <c r="H58" s="105"/>
      <c r="I58" s="105"/>
      <c r="J58" s="105"/>
      <c r="K58" s="133"/>
      <c r="L58" s="133"/>
      <c r="M58" s="134" t="s">
        <v>38</v>
      </c>
      <c r="N58" s="141"/>
    </row>
    <row r="59" s="70" customFormat="1" ht="15" customHeight="1" spans="1:14">
      <c r="A59" s="98" t="s">
        <v>32</v>
      </c>
      <c r="B59" s="99" t="s">
        <v>33</v>
      </c>
      <c r="C59" s="111" t="s">
        <v>136</v>
      </c>
      <c r="D59" s="111" t="s">
        <v>137</v>
      </c>
      <c r="E59" s="101" t="s">
        <v>36</v>
      </c>
      <c r="F59" s="102"/>
      <c r="G59" s="103">
        <v>85</v>
      </c>
      <c r="H59" s="110"/>
      <c r="I59" s="110"/>
      <c r="J59" s="110"/>
      <c r="K59" s="133"/>
      <c r="L59" s="133"/>
      <c r="M59" s="134" t="s">
        <v>38</v>
      </c>
      <c r="N59" s="141"/>
    </row>
    <row r="60" s="70" customFormat="1" ht="15" customHeight="1" spans="1:14">
      <c r="A60" s="98" t="s">
        <v>32</v>
      </c>
      <c r="B60" s="99" t="s">
        <v>33</v>
      </c>
      <c r="C60" s="100" t="s">
        <v>138</v>
      </c>
      <c r="D60" s="100" t="s">
        <v>139</v>
      </c>
      <c r="E60" s="101" t="s">
        <v>36</v>
      </c>
      <c r="F60" s="102"/>
      <c r="G60" s="103">
        <v>85</v>
      </c>
      <c r="H60" s="104">
        <v>53</v>
      </c>
      <c r="I60" s="104">
        <v>430</v>
      </c>
      <c r="J60" s="104" t="s">
        <v>140</v>
      </c>
      <c r="K60" s="133"/>
      <c r="L60" s="133"/>
      <c r="M60" s="134" t="s">
        <v>38</v>
      </c>
      <c r="N60" s="141"/>
    </row>
    <row r="61" s="70" customFormat="1" ht="15" customHeight="1" spans="1:14">
      <c r="A61" s="98" t="s">
        <v>32</v>
      </c>
      <c r="B61" s="99" t="s">
        <v>33</v>
      </c>
      <c r="C61" s="100" t="s">
        <v>141</v>
      </c>
      <c r="D61" s="100" t="s">
        <v>142</v>
      </c>
      <c r="E61" s="101" t="s">
        <v>36</v>
      </c>
      <c r="F61" s="102"/>
      <c r="G61" s="103">
        <v>85</v>
      </c>
      <c r="H61" s="105"/>
      <c r="I61" s="105"/>
      <c r="J61" s="105"/>
      <c r="K61" s="133"/>
      <c r="L61" s="133"/>
      <c r="M61" s="134" t="s">
        <v>38</v>
      </c>
      <c r="N61" s="141"/>
    </row>
    <row r="62" s="70" customFormat="1" ht="15" customHeight="1" spans="1:14">
      <c r="A62" s="98" t="s">
        <v>32</v>
      </c>
      <c r="B62" s="121" t="s">
        <v>33</v>
      </c>
      <c r="C62" s="100" t="s">
        <v>143</v>
      </c>
      <c r="D62" s="100" t="s">
        <v>144</v>
      </c>
      <c r="E62" s="101" t="s">
        <v>36</v>
      </c>
      <c r="F62" s="102"/>
      <c r="G62" s="103">
        <v>165</v>
      </c>
      <c r="H62" s="105"/>
      <c r="I62" s="105"/>
      <c r="J62" s="105"/>
      <c r="K62" s="133"/>
      <c r="L62" s="133"/>
      <c r="M62" s="134" t="s">
        <v>38</v>
      </c>
      <c r="N62" s="141"/>
    </row>
    <row r="63" s="70" customFormat="1" ht="15" customHeight="1" spans="1:14">
      <c r="A63" s="98" t="s">
        <v>32</v>
      </c>
      <c r="B63" s="99" t="s">
        <v>33</v>
      </c>
      <c r="C63" s="122" t="s">
        <v>143</v>
      </c>
      <c r="D63" s="122" t="s">
        <v>145</v>
      </c>
      <c r="E63" s="116" t="s">
        <v>56</v>
      </c>
      <c r="F63" s="102"/>
      <c r="G63" s="109">
        <v>42</v>
      </c>
      <c r="H63" s="110"/>
      <c r="I63" s="110"/>
      <c r="J63" s="110"/>
      <c r="K63" s="133"/>
      <c r="L63" s="133"/>
      <c r="M63" s="134" t="s">
        <v>38</v>
      </c>
      <c r="N63" s="138"/>
    </row>
    <row r="64" s="70" customFormat="1" ht="15" customHeight="1" spans="1:14">
      <c r="A64" s="98" t="s">
        <v>32</v>
      </c>
      <c r="B64" s="99" t="s">
        <v>33</v>
      </c>
      <c r="C64" s="111" t="s">
        <v>146</v>
      </c>
      <c r="D64" s="111" t="s">
        <v>147</v>
      </c>
      <c r="E64" s="101" t="s">
        <v>36</v>
      </c>
      <c r="F64" s="102"/>
      <c r="G64" s="103">
        <v>45</v>
      </c>
      <c r="H64" s="104">
        <v>153</v>
      </c>
      <c r="I64" s="104">
        <v>690</v>
      </c>
      <c r="J64" s="104" t="s">
        <v>148</v>
      </c>
      <c r="K64" s="133"/>
      <c r="L64" s="133"/>
      <c r="M64" s="134" t="s">
        <v>38</v>
      </c>
      <c r="N64" s="141"/>
    </row>
    <row r="65" s="70" customFormat="1" ht="15" customHeight="1" spans="1:14">
      <c r="A65" s="98" t="s">
        <v>32</v>
      </c>
      <c r="B65" s="99" t="s">
        <v>33</v>
      </c>
      <c r="C65" s="111" t="s">
        <v>149</v>
      </c>
      <c r="D65" s="111" t="s">
        <v>150</v>
      </c>
      <c r="E65" s="101" t="s">
        <v>36</v>
      </c>
      <c r="F65" s="102"/>
      <c r="G65" s="103">
        <v>165</v>
      </c>
      <c r="H65" s="105"/>
      <c r="I65" s="105"/>
      <c r="J65" s="105"/>
      <c r="K65" s="133"/>
      <c r="L65" s="133"/>
      <c r="M65" s="134" t="s">
        <v>38</v>
      </c>
      <c r="N65" s="141"/>
    </row>
    <row r="66" s="70" customFormat="1" ht="15" customHeight="1" spans="1:14">
      <c r="A66" s="98" t="s">
        <v>32</v>
      </c>
      <c r="B66" s="99" t="s">
        <v>33</v>
      </c>
      <c r="C66" s="111" t="s">
        <v>151</v>
      </c>
      <c r="D66" s="111" t="s">
        <v>152</v>
      </c>
      <c r="E66" s="101" t="s">
        <v>36</v>
      </c>
      <c r="F66" s="102"/>
      <c r="G66" s="103">
        <v>245</v>
      </c>
      <c r="H66" s="105"/>
      <c r="I66" s="105"/>
      <c r="J66" s="105"/>
      <c r="K66" s="133"/>
      <c r="L66" s="133"/>
      <c r="M66" s="134" t="s">
        <v>38</v>
      </c>
      <c r="N66" s="141"/>
    </row>
    <row r="67" s="70" customFormat="1" ht="15" customHeight="1" spans="1:14">
      <c r="A67" s="98" t="s">
        <v>32</v>
      </c>
      <c r="B67" s="99" t="s">
        <v>33</v>
      </c>
      <c r="C67" s="115" t="s">
        <v>151</v>
      </c>
      <c r="D67" s="115" t="s">
        <v>152</v>
      </c>
      <c r="E67" s="108" t="s">
        <v>45</v>
      </c>
      <c r="F67" s="102"/>
      <c r="G67" s="109">
        <v>82</v>
      </c>
      <c r="H67" s="110"/>
      <c r="I67" s="110"/>
      <c r="J67" s="110"/>
      <c r="K67" s="133"/>
      <c r="L67" s="133"/>
      <c r="M67" s="134" t="s">
        <v>38</v>
      </c>
      <c r="N67" s="138"/>
    </row>
    <row r="68" s="70" customFormat="1" ht="15" customHeight="1" spans="1:14">
      <c r="A68" s="98" t="s">
        <v>32</v>
      </c>
      <c r="B68" s="99" t="s">
        <v>33</v>
      </c>
      <c r="C68" s="100" t="s">
        <v>153</v>
      </c>
      <c r="D68" s="100" t="s">
        <v>154</v>
      </c>
      <c r="E68" s="101" t="s">
        <v>36</v>
      </c>
      <c r="F68" s="102"/>
      <c r="G68" s="103">
        <v>165</v>
      </c>
      <c r="H68" s="104">
        <v>40</v>
      </c>
      <c r="I68" s="104">
        <v>410</v>
      </c>
      <c r="J68" s="142" t="s">
        <v>155</v>
      </c>
      <c r="K68" s="133"/>
      <c r="L68" s="133"/>
      <c r="M68" s="134" t="s">
        <v>38</v>
      </c>
      <c r="N68" s="141"/>
    </row>
    <row r="69" s="70" customFormat="1" ht="15" customHeight="1" spans="1:14">
      <c r="A69" s="98" t="s">
        <v>32</v>
      </c>
      <c r="B69" s="99" t="s">
        <v>33</v>
      </c>
      <c r="C69" s="100" t="s">
        <v>156</v>
      </c>
      <c r="D69" s="100" t="s">
        <v>157</v>
      </c>
      <c r="E69" s="101" t="s">
        <v>36</v>
      </c>
      <c r="F69" s="102"/>
      <c r="G69" s="103">
        <v>205</v>
      </c>
      <c r="H69" s="110"/>
      <c r="I69" s="110"/>
      <c r="J69" s="110"/>
      <c r="K69" s="133"/>
      <c r="L69" s="133"/>
      <c r="M69" s="134" t="s">
        <v>38</v>
      </c>
      <c r="N69" s="141"/>
    </row>
    <row r="70" s="70" customFormat="1" ht="15" customHeight="1" spans="1:14">
      <c r="A70" s="98" t="s">
        <v>32</v>
      </c>
      <c r="B70" s="99" t="s">
        <v>33</v>
      </c>
      <c r="C70" s="111" t="s">
        <v>158</v>
      </c>
      <c r="D70" s="111" t="s">
        <v>159</v>
      </c>
      <c r="E70" s="101" t="s">
        <v>36</v>
      </c>
      <c r="F70" s="102"/>
      <c r="G70" s="103">
        <v>85</v>
      </c>
      <c r="H70" s="104">
        <v>60</v>
      </c>
      <c r="I70" s="104">
        <v>1640</v>
      </c>
      <c r="J70" s="104" t="s">
        <v>160</v>
      </c>
      <c r="K70" s="133"/>
      <c r="L70" s="133"/>
      <c r="M70" s="134" t="s">
        <v>38</v>
      </c>
      <c r="N70" s="141"/>
    </row>
    <row r="71" s="70" customFormat="1" ht="15" customHeight="1" spans="1:14">
      <c r="A71" s="98" t="s">
        <v>32</v>
      </c>
      <c r="B71" s="99" t="s">
        <v>33</v>
      </c>
      <c r="C71" s="111" t="s">
        <v>161</v>
      </c>
      <c r="D71" s="111" t="s">
        <v>162</v>
      </c>
      <c r="E71" s="101" t="s">
        <v>36</v>
      </c>
      <c r="F71" s="102"/>
      <c r="G71" s="103">
        <v>485</v>
      </c>
      <c r="H71" s="105"/>
      <c r="I71" s="105"/>
      <c r="J71" s="105"/>
      <c r="K71" s="133"/>
      <c r="L71" s="133"/>
      <c r="M71" s="134" t="s">
        <v>38</v>
      </c>
      <c r="N71" s="141"/>
    </row>
    <row r="72" s="70" customFormat="1" ht="15" customHeight="1" spans="1:14">
      <c r="A72" s="98" t="s">
        <v>32</v>
      </c>
      <c r="B72" s="99" t="s">
        <v>33</v>
      </c>
      <c r="C72" s="111" t="s">
        <v>163</v>
      </c>
      <c r="D72" s="111" t="s">
        <v>164</v>
      </c>
      <c r="E72" s="101" t="s">
        <v>36</v>
      </c>
      <c r="F72" s="102"/>
      <c r="G72" s="103">
        <v>605</v>
      </c>
      <c r="H72" s="105"/>
      <c r="I72" s="105"/>
      <c r="J72" s="105"/>
      <c r="K72" s="133"/>
      <c r="L72" s="133"/>
      <c r="M72" s="134" t="s">
        <v>38</v>
      </c>
      <c r="N72" s="141"/>
    </row>
    <row r="73" s="70" customFormat="1" ht="15" customHeight="1" spans="1:14">
      <c r="A73" s="98" t="s">
        <v>32</v>
      </c>
      <c r="B73" s="99" t="s">
        <v>33</v>
      </c>
      <c r="C73" s="111" t="s">
        <v>165</v>
      </c>
      <c r="D73" s="111" t="s">
        <v>166</v>
      </c>
      <c r="E73" s="101" t="s">
        <v>36</v>
      </c>
      <c r="F73" s="102"/>
      <c r="G73" s="103">
        <v>405</v>
      </c>
      <c r="H73" s="110"/>
      <c r="I73" s="110"/>
      <c r="J73" s="110"/>
      <c r="K73" s="133"/>
      <c r="L73" s="133"/>
      <c r="M73" s="134" t="s">
        <v>38</v>
      </c>
      <c r="N73" s="141"/>
    </row>
    <row r="74" s="70" customFormat="1" ht="15" customHeight="1" spans="1:14">
      <c r="A74" s="98" t="s">
        <v>32</v>
      </c>
      <c r="B74" s="99" t="s">
        <v>33</v>
      </c>
      <c r="C74" s="100" t="s">
        <v>167</v>
      </c>
      <c r="D74" s="100" t="s">
        <v>168</v>
      </c>
      <c r="E74" s="101" t="s">
        <v>36</v>
      </c>
      <c r="F74" s="102"/>
      <c r="G74" s="103">
        <v>125</v>
      </c>
      <c r="H74" s="104">
        <v>30</v>
      </c>
      <c r="I74" s="104">
        <v>400</v>
      </c>
      <c r="J74" s="142" t="s">
        <v>169</v>
      </c>
      <c r="K74" s="133"/>
      <c r="L74" s="133"/>
      <c r="M74" s="134" t="s">
        <v>38</v>
      </c>
      <c r="N74" s="141"/>
    </row>
    <row r="75" s="70" customFormat="1" ht="15" customHeight="1" spans="1:14">
      <c r="A75" s="98" t="s">
        <v>32</v>
      </c>
      <c r="B75" s="99" t="s">
        <v>33</v>
      </c>
      <c r="C75" s="100" t="s">
        <v>170</v>
      </c>
      <c r="D75" s="100" t="s">
        <v>171</v>
      </c>
      <c r="E75" s="101" t="s">
        <v>36</v>
      </c>
      <c r="F75" s="102"/>
      <c r="G75" s="103">
        <v>245</v>
      </c>
      <c r="H75" s="110"/>
      <c r="I75" s="110"/>
      <c r="J75" s="110"/>
      <c r="K75" s="133"/>
      <c r="L75" s="133"/>
      <c r="M75" s="134" t="s">
        <v>38</v>
      </c>
      <c r="N75" s="141"/>
    </row>
    <row r="76" s="70" customFormat="1" ht="15" customHeight="1" spans="1:14">
      <c r="A76" s="98" t="s">
        <v>32</v>
      </c>
      <c r="B76" s="99" t="s">
        <v>33</v>
      </c>
      <c r="C76" s="111" t="s">
        <v>172</v>
      </c>
      <c r="D76" s="111" t="s">
        <v>173</v>
      </c>
      <c r="E76" s="101" t="s">
        <v>36</v>
      </c>
      <c r="F76" s="102"/>
      <c r="G76" s="103">
        <v>245</v>
      </c>
      <c r="H76" s="104">
        <v>70</v>
      </c>
      <c r="I76" s="104">
        <v>600</v>
      </c>
      <c r="J76" s="142" t="s">
        <v>174</v>
      </c>
      <c r="K76" s="133"/>
      <c r="L76" s="133"/>
      <c r="M76" s="134" t="s">
        <v>38</v>
      </c>
      <c r="N76" s="141"/>
    </row>
    <row r="77" s="70" customFormat="1" ht="15" customHeight="1" spans="1:14">
      <c r="A77" s="98" t="s">
        <v>32</v>
      </c>
      <c r="B77" s="99" t="s">
        <v>33</v>
      </c>
      <c r="C77" s="111" t="s">
        <v>175</v>
      </c>
      <c r="D77" s="111" t="s">
        <v>176</v>
      </c>
      <c r="E77" s="101" t="s">
        <v>36</v>
      </c>
      <c r="F77" s="102"/>
      <c r="G77" s="103">
        <v>285</v>
      </c>
      <c r="H77" s="110"/>
      <c r="I77" s="110"/>
      <c r="J77" s="110"/>
      <c r="K77" s="133"/>
      <c r="L77" s="133"/>
      <c r="M77" s="134" t="s">
        <v>38</v>
      </c>
      <c r="N77" s="141"/>
    </row>
    <row r="78" s="70" customFormat="1" ht="15" customHeight="1" spans="1:14">
      <c r="A78" s="98" t="s">
        <v>32</v>
      </c>
      <c r="B78" s="99" t="s">
        <v>33</v>
      </c>
      <c r="C78" s="100" t="s">
        <v>177</v>
      </c>
      <c r="D78" s="100" t="s">
        <v>178</v>
      </c>
      <c r="E78" s="101" t="s">
        <v>36</v>
      </c>
      <c r="F78" s="102"/>
      <c r="G78" s="103">
        <v>65</v>
      </c>
      <c r="H78" s="104">
        <v>70</v>
      </c>
      <c r="I78" s="104">
        <v>600</v>
      </c>
      <c r="J78" s="142" t="s">
        <v>179</v>
      </c>
      <c r="K78" s="133"/>
      <c r="L78" s="133"/>
      <c r="M78" s="134" t="s">
        <v>38</v>
      </c>
      <c r="N78" s="141"/>
    </row>
    <row r="79" s="70" customFormat="1" ht="15" customHeight="1" spans="1:14">
      <c r="A79" s="98" t="s">
        <v>32</v>
      </c>
      <c r="B79" s="99" t="s">
        <v>33</v>
      </c>
      <c r="C79" s="100" t="s">
        <v>180</v>
      </c>
      <c r="D79" s="100" t="s">
        <v>181</v>
      </c>
      <c r="E79" s="101" t="s">
        <v>36</v>
      </c>
      <c r="F79" s="102"/>
      <c r="G79" s="103">
        <v>185</v>
      </c>
      <c r="H79" s="105"/>
      <c r="I79" s="105"/>
      <c r="J79" s="105"/>
      <c r="K79" s="133"/>
      <c r="L79" s="133"/>
      <c r="M79" s="134" t="s">
        <v>38</v>
      </c>
      <c r="N79" s="141"/>
    </row>
    <row r="80" s="70" customFormat="1" ht="15" customHeight="1" spans="1:14">
      <c r="A80" s="98" t="s">
        <v>32</v>
      </c>
      <c r="B80" s="99" t="s">
        <v>33</v>
      </c>
      <c r="C80" s="100" t="s">
        <v>182</v>
      </c>
      <c r="D80" s="100" t="s">
        <v>183</v>
      </c>
      <c r="E80" s="101" t="s">
        <v>36</v>
      </c>
      <c r="F80" s="102"/>
      <c r="G80" s="103">
        <v>215</v>
      </c>
      <c r="H80" s="105"/>
      <c r="I80" s="105"/>
      <c r="J80" s="105"/>
      <c r="K80" s="133"/>
      <c r="L80" s="133"/>
      <c r="M80" s="134" t="s">
        <v>38</v>
      </c>
      <c r="N80" s="141"/>
    </row>
    <row r="81" s="70" customFormat="1" ht="15" customHeight="1" spans="1:14">
      <c r="A81" s="98" t="s">
        <v>32</v>
      </c>
      <c r="B81" s="99" t="s">
        <v>33</v>
      </c>
      <c r="C81" s="100" t="s">
        <v>184</v>
      </c>
      <c r="D81" s="100" t="s">
        <v>185</v>
      </c>
      <c r="E81" s="101" t="s">
        <v>36</v>
      </c>
      <c r="F81" s="102"/>
      <c r="G81" s="103">
        <v>65</v>
      </c>
      <c r="H81" s="110"/>
      <c r="I81" s="110"/>
      <c r="J81" s="110"/>
      <c r="K81" s="133"/>
      <c r="L81" s="133"/>
      <c r="M81" s="134" t="s">
        <v>38</v>
      </c>
      <c r="N81" s="141"/>
    </row>
    <row r="82" s="70" customFormat="1" ht="15" customHeight="1" spans="1:14">
      <c r="A82" s="98" t="s">
        <v>32</v>
      </c>
      <c r="B82" s="99" t="s">
        <v>33</v>
      </c>
      <c r="C82" s="111" t="s">
        <v>186</v>
      </c>
      <c r="D82" s="111" t="s">
        <v>187</v>
      </c>
      <c r="E82" s="101" t="s">
        <v>36</v>
      </c>
      <c r="F82" s="102"/>
      <c r="G82" s="103">
        <v>95</v>
      </c>
      <c r="H82" s="117">
        <v>470</v>
      </c>
      <c r="I82" s="117">
        <v>1000</v>
      </c>
      <c r="J82" s="144" t="s">
        <v>188</v>
      </c>
      <c r="K82" s="139"/>
      <c r="L82" s="139"/>
      <c r="M82" s="140" t="s">
        <v>38</v>
      </c>
      <c r="N82" s="141"/>
    </row>
    <row r="83" s="70" customFormat="1" ht="15" customHeight="1" spans="1:14">
      <c r="A83" s="98" t="s">
        <v>32</v>
      </c>
      <c r="B83" s="99" t="s">
        <v>33</v>
      </c>
      <c r="C83" s="111" t="s">
        <v>189</v>
      </c>
      <c r="D83" s="111" t="s">
        <v>190</v>
      </c>
      <c r="E83" s="101" t="s">
        <v>36</v>
      </c>
      <c r="F83" s="102"/>
      <c r="G83" s="103">
        <v>245</v>
      </c>
      <c r="H83" s="118"/>
      <c r="I83" s="118"/>
      <c r="J83" s="118"/>
      <c r="K83" s="139"/>
      <c r="L83" s="139"/>
      <c r="M83" s="140" t="s">
        <v>38</v>
      </c>
      <c r="N83" s="141"/>
    </row>
    <row r="84" s="70" customFormat="1" ht="15" customHeight="1" spans="1:14">
      <c r="A84" s="98" t="s">
        <v>32</v>
      </c>
      <c r="B84" s="99" t="s">
        <v>33</v>
      </c>
      <c r="C84" s="111" t="s">
        <v>191</v>
      </c>
      <c r="D84" s="111" t="s">
        <v>192</v>
      </c>
      <c r="E84" s="101" t="s">
        <v>36</v>
      </c>
      <c r="F84" s="102"/>
      <c r="G84" s="103">
        <v>125</v>
      </c>
      <c r="H84" s="118"/>
      <c r="I84" s="118"/>
      <c r="J84" s="118"/>
      <c r="K84" s="139"/>
      <c r="L84" s="139"/>
      <c r="M84" s="140" t="s">
        <v>38</v>
      </c>
      <c r="N84" s="141"/>
    </row>
    <row r="85" s="70" customFormat="1" ht="15" customHeight="1" spans="1:14">
      <c r="A85" s="98" t="s">
        <v>32</v>
      </c>
      <c r="B85" s="99" t="s">
        <v>33</v>
      </c>
      <c r="C85" s="111" t="s">
        <v>193</v>
      </c>
      <c r="D85" s="111" t="s">
        <v>194</v>
      </c>
      <c r="E85" s="101" t="s">
        <v>36</v>
      </c>
      <c r="F85" s="102"/>
      <c r="G85" s="103">
        <v>65</v>
      </c>
      <c r="H85" s="119"/>
      <c r="I85" s="119"/>
      <c r="J85" s="119"/>
      <c r="K85" s="139"/>
      <c r="L85" s="139"/>
      <c r="M85" s="140" t="s">
        <v>38</v>
      </c>
      <c r="N85" s="141"/>
    </row>
    <row r="86" s="70" customFormat="1" ht="15" customHeight="1" spans="1:14">
      <c r="A86" s="98" t="s">
        <v>32</v>
      </c>
      <c r="B86" s="99" t="s">
        <v>33</v>
      </c>
      <c r="C86" s="100" t="s">
        <v>195</v>
      </c>
      <c r="D86" s="100" t="s">
        <v>196</v>
      </c>
      <c r="E86" s="101" t="s">
        <v>36</v>
      </c>
      <c r="F86" s="102"/>
      <c r="G86" s="103">
        <v>635</v>
      </c>
      <c r="H86" s="104">
        <v>66</v>
      </c>
      <c r="I86" s="104">
        <v>1710</v>
      </c>
      <c r="J86" s="142" t="s">
        <v>197</v>
      </c>
      <c r="K86" s="133"/>
      <c r="L86" s="133"/>
      <c r="M86" s="134" t="s">
        <v>38</v>
      </c>
      <c r="N86" s="141"/>
    </row>
    <row r="87" s="70" customFormat="1" ht="15" customHeight="1" spans="1:14">
      <c r="A87" s="98" t="s">
        <v>32</v>
      </c>
      <c r="B87" s="99" t="s">
        <v>33</v>
      </c>
      <c r="C87" s="106" t="s">
        <v>198</v>
      </c>
      <c r="D87" s="100" t="s">
        <v>199</v>
      </c>
      <c r="E87" s="101" t="s">
        <v>36</v>
      </c>
      <c r="F87" s="102"/>
      <c r="G87" s="103">
        <v>335</v>
      </c>
      <c r="H87" s="105"/>
      <c r="I87" s="105"/>
      <c r="J87" s="105"/>
      <c r="K87" s="133"/>
      <c r="L87" s="133"/>
      <c r="M87" s="134" t="s">
        <v>38</v>
      </c>
      <c r="N87" s="141"/>
    </row>
    <row r="88" s="70" customFormat="1" ht="15" customHeight="1" spans="1:14">
      <c r="A88" s="98" t="s">
        <v>32</v>
      </c>
      <c r="B88" s="99" t="s">
        <v>33</v>
      </c>
      <c r="C88" s="100" t="s">
        <v>200</v>
      </c>
      <c r="D88" s="100" t="s">
        <v>201</v>
      </c>
      <c r="E88" s="101" t="s">
        <v>36</v>
      </c>
      <c r="F88" s="102"/>
      <c r="G88" s="103">
        <v>305</v>
      </c>
      <c r="H88" s="105"/>
      <c r="I88" s="105"/>
      <c r="J88" s="105"/>
      <c r="K88" s="133"/>
      <c r="L88" s="133"/>
      <c r="M88" s="134" t="s">
        <v>38</v>
      </c>
      <c r="N88" s="141"/>
    </row>
    <row r="89" s="70" customFormat="1" ht="15" customHeight="1" spans="1:14">
      <c r="A89" s="98" t="s">
        <v>32</v>
      </c>
      <c r="B89" s="99" t="s">
        <v>33</v>
      </c>
      <c r="C89" s="100" t="s">
        <v>202</v>
      </c>
      <c r="D89" s="100" t="s">
        <v>203</v>
      </c>
      <c r="E89" s="101" t="s">
        <v>36</v>
      </c>
      <c r="F89" s="102"/>
      <c r="G89" s="103">
        <v>125</v>
      </c>
      <c r="H89" s="105"/>
      <c r="I89" s="105"/>
      <c r="J89" s="105"/>
      <c r="K89" s="133"/>
      <c r="L89" s="133"/>
      <c r="M89" s="134" t="s">
        <v>38</v>
      </c>
      <c r="N89" s="141"/>
    </row>
    <row r="90" s="70" customFormat="1" ht="15" customHeight="1" spans="1:14">
      <c r="A90" s="98" t="s">
        <v>32</v>
      </c>
      <c r="B90" s="99" t="s">
        <v>33</v>
      </c>
      <c r="C90" s="107" t="s">
        <v>198</v>
      </c>
      <c r="D90" s="107" t="s">
        <v>199</v>
      </c>
      <c r="E90" s="108" t="s">
        <v>45</v>
      </c>
      <c r="F90" s="102"/>
      <c r="G90" s="109">
        <v>152</v>
      </c>
      <c r="H90" s="105"/>
      <c r="I90" s="105"/>
      <c r="J90" s="105"/>
      <c r="K90" s="133"/>
      <c r="L90" s="133"/>
      <c r="M90" s="134" t="s">
        <v>38</v>
      </c>
      <c r="N90" s="138"/>
    </row>
    <row r="91" s="70" customFormat="1" ht="15" customHeight="1" spans="1:14">
      <c r="A91" s="98" t="s">
        <v>32</v>
      </c>
      <c r="B91" s="99" t="s">
        <v>33</v>
      </c>
      <c r="C91" s="107" t="s">
        <v>200</v>
      </c>
      <c r="D91" s="107" t="s">
        <v>201</v>
      </c>
      <c r="E91" s="108" t="s">
        <v>45</v>
      </c>
      <c r="F91" s="102"/>
      <c r="G91" s="109">
        <v>92</v>
      </c>
      <c r="H91" s="110"/>
      <c r="I91" s="110"/>
      <c r="J91" s="110"/>
      <c r="K91" s="133"/>
      <c r="L91" s="133"/>
      <c r="M91" s="134" t="s">
        <v>38</v>
      </c>
      <c r="N91" s="138"/>
    </row>
    <row r="92" s="70" customFormat="1" ht="15" customHeight="1" spans="1:14">
      <c r="A92" s="98" t="s">
        <v>32</v>
      </c>
      <c r="B92" s="99" t="s">
        <v>33</v>
      </c>
      <c r="C92" s="111" t="s">
        <v>204</v>
      </c>
      <c r="D92" s="111" t="s">
        <v>205</v>
      </c>
      <c r="E92" s="101" t="s">
        <v>36</v>
      </c>
      <c r="F92" s="102"/>
      <c r="G92" s="103">
        <v>125</v>
      </c>
      <c r="H92" s="104">
        <v>55</v>
      </c>
      <c r="I92" s="104">
        <v>400</v>
      </c>
      <c r="J92" s="142" t="s">
        <v>169</v>
      </c>
      <c r="K92" s="133"/>
      <c r="L92" s="133"/>
      <c r="M92" s="134" t="s">
        <v>38</v>
      </c>
      <c r="N92" s="141"/>
    </row>
    <row r="93" s="70" customFormat="1" ht="15" customHeight="1" spans="1:14">
      <c r="A93" s="98" t="s">
        <v>32</v>
      </c>
      <c r="B93" s="99" t="s">
        <v>33</v>
      </c>
      <c r="C93" s="111" t="s">
        <v>206</v>
      </c>
      <c r="D93" s="111" t="s">
        <v>207</v>
      </c>
      <c r="E93" s="101" t="s">
        <v>36</v>
      </c>
      <c r="F93" s="102"/>
      <c r="G93" s="103">
        <v>155</v>
      </c>
      <c r="H93" s="105"/>
      <c r="I93" s="105"/>
      <c r="J93" s="105"/>
      <c r="K93" s="133"/>
      <c r="L93" s="133"/>
      <c r="M93" s="134" t="s">
        <v>38</v>
      </c>
      <c r="N93" s="141"/>
    </row>
    <row r="94" s="70" customFormat="1" ht="15" customHeight="1" spans="1:14">
      <c r="A94" s="98" t="s">
        <v>32</v>
      </c>
      <c r="B94" s="99" t="s">
        <v>33</v>
      </c>
      <c r="C94" s="111" t="s">
        <v>208</v>
      </c>
      <c r="D94" s="111" t="s">
        <v>209</v>
      </c>
      <c r="E94" s="101" t="s">
        <v>36</v>
      </c>
      <c r="F94" s="102"/>
      <c r="G94" s="103">
        <v>65</v>
      </c>
      <c r="H94" s="110"/>
      <c r="I94" s="110"/>
      <c r="J94" s="110"/>
      <c r="K94" s="133"/>
      <c r="L94" s="133"/>
      <c r="M94" s="134" t="s">
        <v>38</v>
      </c>
      <c r="N94" s="141"/>
    </row>
    <row r="95" s="70" customFormat="1" ht="15" customHeight="1" spans="1:14">
      <c r="A95" s="98" t="s">
        <v>32</v>
      </c>
      <c r="B95" s="99" t="s">
        <v>33</v>
      </c>
      <c r="C95" s="100" t="s">
        <v>210</v>
      </c>
      <c r="D95" s="100" t="s">
        <v>211</v>
      </c>
      <c r="E95" s="101" t="s">
        <v>36</v>
      </c>
      <c r="F95" s="102"/>
      <c r="G95" s="103">
        <v>605</v>
      </c>
      <c r="H95" s="104">
        <v>70</v>
      </c>
      <c r="I95" s="104">
        <v>2640</v>
      </c>
      <c r="J95" s="104" t="s">
        <v>212</v>
      </c>
      <c r="K95" s="133"/>
      <c r="L95" s="133"/>
      <c r="M95" s="134" t="s">
        <v>38</v>
      </c>
      <c r="N95" s="141"/>
    </row>
    <row r="96" s="70" customFormat="1" ht="15" customHeight="1" spans="1:14">
      <c r="A96" s="98" t="s">
        <v>32</v>
      </c>
      <c r="B96" s="99" t="s">
        <v>33</v>
      </c>
      <c r="C96" s="100" t="s">
        <v>213</v>
      </c>
      <c r="D96" s="100" t="s">
        <v>214</v>
      </c>
      <c r="E96" s="101" t="s">
        <v>36</v>
      </c>
      <c r="F96" s="102"/>
      <c r="G96" s="103">
        <v>1265</v>
      </c>
      <c r="H96" s="105"/>
      <c r="I96" s="105"/>
      <c r="J96" s="105"/>
      <c r="K96" s="133"/>
      <c r="L96" s="133"/>
      <c r="M96" s="134" t="s">
        <v>38</v>
      </c>
      <c r="N96" s="141"/>
    </row>
    <row r="97" s="70" customFormat="1" ht="15" customHeight="1" spans="1:14">
      <c r="A97" s="98" t="s">
        <v>32</v>
      </c>
      <c r="B97" s="99" t="s">
        <v>33</v>
      </c>
      <c r="C97" s="100" t="s">
        <v>215</v>
      </c>
      <c r="D97" s="100" t="s">
        <v>216</v>
      </c>
      <c r="E97" s="101" t="s">
        <v>36</v>
      </c>
      <c r="F97" s="102"/>
      <c r="G97" s="103">
        <v>425</v>
      </c>
      <c r="H97" s="105"/>
      <c r="I97" s="105"/>
      <c r="J97" s="105"/>
      <c r="K97" s="133"/>
      <c r="L97" s="133"/>
      <c r="M97" s="134" t="s">
        <v>38</v>
      </c>
      <c r="N97" s="141"/>
    </row>
    <row r="98" s="70" customFormat="1" ht="15" customHeight="1" spans="1:14">
      <c r="A98" s="98" t="s">
        <v>32</v>
      </c>
      <c r="B98" s="99" t="s">
        <v>33</v>
      </c>
      <c r="C98" s="100" t="s">
        <v>217</v>
      </c>
      <c r="D98" s="100" t="s">
        <v>218</v>
      </c>
      <c r="E98" s="101" t="s">
        <v>36</v>
      </c>
      <c r="F98" s="102"/>
      <c r="G98" s="103">
        <v>275</v>
      </c>
      <c r="H98" s="110"/>
      <c r="I98" s="110"/>
      <c r="J98" s="110"/>
      <c r="K98" s="133"/>
      <c r="L98" s="133"/>
      <c r="M98" s="134" t="s">
        <v>38</v>
      </c>
      <c r="N98" s="141"/>
    </row>
    <row r="99" s="70" customFormat="1" ht="15" customHeight="1" spans="1:14">
      <c r="A99" s="98" t="s">
        <v>32</v>
      </c>
      <c r="B99" s="99" t="s">
        <v>33</v>
      </c>
      <c r="C99" s="111" t="s">
        <v>219</v>
      </c>
      <c r="D99" s="111" t="s">
        <v>220</v>
      </c>
      <c r="E99" s="101" t="s">
        <v>36</v>
      </c>
      <c r="F99" s="102"/>
      <c r="G99" s="103">
        <v>695</v>
      </c>
      <c r="H99" s="104">
        <v>90</v>
      </c>
      <c r="I99" s="104">
        <v>2180</v>
      </c>
      <c r="J99" s="104" t="s">
        <v>221</v>
      </c>
      <c r="K99" s="133"/>
      <c r="L99" s="133"/>
      <c r="M99" s="134" t="s">
        <v>38</v>
      </c>
      <c r="N99" s="141"/>
    </row>
    <row r="100" s="70" customFormat="1" ht="15" customHeight="1" spans="1:14">
      <c r="A100" s="98" t="s">
        <v>32</v>
      </c>
      <c r="B100" s="99" t="s">
        <v>33</v>
      </c>
      <c r="C100" s="111" t="s">
        <v>222</v>
      </c>
      <c r="D100" s="111" t="s">
        <v>223</v>
      </c>
      <c r="E100" s="101" t="s">
        <v>36</v>
      </c>
      <c r="F100" s="102"/>
      <c r="G100" s="103">
        <v>635</v>
      </c>
      <c r="H100" s="105"/>
      <c r="I100" s="105"/>
      <c r="J100" s="105"/>
      <c r="K100" s="133"/>
      <c r="L100" s="133"/>
      <c r="M100" s="134" t="s">
        <v>38</v>
      </c>
      <c r="N100" s="141"/>
    </row>
    <row r="101" s="70" customFormat="1" ht="15" customHeight="1" spans="1:14">
      <c r="A101" s="98" t="s">
        <v>32</v>
      </c>
      <c r="B101" s="99" t="s">
        <v>33</v>
      </c>
      <c r="C101" s="111" t="s">
        <v>224</v>
      </c>
      <c r="D101" s="111" t="s">
        <v>225</v>
      </c>
      <c r="E101" s="101" t="s">
        <v>36</v>
      </c>
      <c r="F101" s="102"/>
      <c r="G101" s="103">
        <v>545</v>
      </c>
      <c r="H101" s="105"/>
      <c r="I101" s="105"/>
      <c r="J101" s="105"/>
      <c r="K101" s="133"/>
      <c r="L101" s="133"/>
      <c r="M101" s="134" t="s">
        <v>38</v>
      </c>
      <c r="N101" s="141"/>
    </row>
    <row r="102" s="70" customFormat="1" ht="15" customHeight="1" spans="1:14">
      <c r="A102" s="98" t="s">
        <v>32</v>
      </c>
      <c r="B102" s="99" t="s">
        <v>33</v>
      </c>
      <c r="C102" s="111" t="s">
        <v>226</v>
      </c>
      <c r="D102" s="111" t="s">
        <v>227</v>
      </c>
      <c r="E102" s="101" t="s">
        <v>36</v>
      </c>
      <c r="F102" s="102"/>
      <c r="G102" s="103">
        <v>215</v>
      </c>
      <c r="H102" s="110"/>
      <c r="I102" s="110"/>
      <c r="J102" s="110"/>
      <c r="K102" s="133"/>
      <c r="L102" s="133"/>
      <c r="M102" s="134" t="s">
        <v>38</v>
      </c>
      <c r="N102" s="141"/>
    </row>
    <row r="103" s="70" customFormat="1" ht="15" customHeight="1" spans="1:14">
      <c r="A103" s="98" t="s">
        <v>32</v>
      </c>
      <c r="B103" s="99" t="s">
        <v>33</v>
      </c>
      <c r="C103" s="100" t="s">
        <v>228</v>
      </c>
      <c r="D103" s="100" t="s">
        <v>229</v>
      </c>
      <c r="E103" s="101" t="s">
        <v>36</v>
      </c>
      <c r="F103" s="102"/>
      <c r="G103" s="103">
        <v>305</v>
      </c>
      <c r="H103" s="117">
        <v>450</v>
      </c>
      <c r="I103" s="117">
        <v>1070</v>
      </c>
      <c r="J103" s="117" t="s">
        <v>230</v>
      </c>
      <c r="K103" s="139"/>
      <c r="L103" s="139"/>
      <c r="M103" s="140" t="s">
        <v>38</v>
      </c>
      <c r="N103" s="141"/>
    </row>
    <row r="104" s="70" customFormat="1" ht="15" customHeight="1" spans="1:14">
      <c r="A104" s="98" t="s">
        <v>32</v>
      </c>
      <c r="B104" s="99" t="s">
        <v>33</v>
      </c>
      <c r="C104" s="100" t="s">
        <v>231</v>
      </c>
      <c r="D104" s="100" t="s">
        <v>232</v>
      </c>
      <c r="E104" s="101" t="s">
        <v>36</v>
      </c>
      <c r="F104" s="102"/>
      <c r="G104" s="103">
        <v>185</v>
      </c>
      <c r="H104" s="118"/>
      <c r="I104" s="118"/>
      <c r="J104" s="118"/>
      <c r="K104" s="139"/>
      <c r="L104" s="139"/>
      <c r="M104" s="140" t="s">
        <v>38</v>
      </c>
      <c r="N104" s="141"/>
    </row>
    <row r="105" s="70" customFormat="1" ht="15" customHeight="1" spans="1:14">
      <c r="A105" s="98" t="s">
        <v>32</v>
      </c>
      <c r="B105" s="99" t="s">
        <v>33</v>
      </c>
      <c r="C105" s="100" t="s">
        <v>233</v>
      </c>
      <c r="D105" s="100" t="s">
        <v>234</v>
      </c>
      <c r="E105" s="101" t="s">
        <v>36</v>
      </c>
      <c r="F105" s="102"/>
      <c r="G105" s="103">
        <v>65</v>
      </c>
      <c r="H105" s="118"/>
      <c r="I105" s="118"/>
      <c r="J105" s="118"/>
      <c r="K105" s="139"/>
      <c r="L105" s="139"/>
      <c r="M105" s="140" t="s">
        <v>38</v>
      </c>
      <c r="N105" s="141"/>
    </row>
    <row r="106" s="70" customFormat="1" ht="15" customHeight="1" spans="1:14">
      <c r="A106" s="98" t="s">
        <v>32</v>
      </c>
      <c r="B106" s="99" t="s">
        <v>33</v>
      </c>
      <c r="C106" s="100" t="s">
        <v>235</v>
      </c>
      <c r="D106" s="100" t="s">
        <v>236</v>
      </c>
      <c r="E106" s="101" t="s">
        <v>36</v>
      </c>
      <c r="F106" s="102"/>
      <c r="G106" s="103">
        <v>65</v>
      </c>
      <c r="H106" s="119"/>
      <c r="I106" s="119"/>
      <c r="J106" s="119"/>
      <c r="K106" s="139"/>
      <c r="L106" s="139"/>
      <c r="M106" s="140" t="s">
        <v>38</v>
      </c>
      <c r="N106" s="141"/>
    </row>
    <row r="107" s="70" customFormat="1" ht="15" customHeight="1" spans="1:14">
      <c r="A107" s="98" t="s">
        <v>32</v>
      </c>
      <c r="B107" s="99" t="s">
        <v>33</v>
      </c>
      <c r="C107" s="111" t="s">
        <v>237</v>
      </c>
      <c r="D107" s="111" t="s">
        <v>238</v>
      </c>
      <c r="E107" s="101" t="s">
        <v>36</v>
      </c>
      <c r="F107" s="102"/>
      <c r="G107" s="103">
        <v>425</v>
      </c>
      <c r="H107" s="104">
        <v>50</v>
      </c>
      <c r="I107" s="104">
        <v>910</v>
      </c>
      <c r="J107" s="104" t="s">
        <v>239</v>
      </c>
      <c r="K107" s="133"/>
      <c r="L107" s="133"/>
      <c r="M107" s="134" t="s">
        <v>38</v>
      </c>
      <c r="N107" s="141"/>
    </row>
    <row r="108" s="70" customFormat="1" ht="15" customHeight="1" spans="1:14">
      <c r="A108" s="98" t="s">
        <v>32</v>
      </c>
      <c r="B108" s="99" t="s">
        <v>33</v>
      </c>
      <c r="C108" s="111" t="s">
        <v>240</v>
      </c>
      <c r="D108" s="111" t="s">
        <v>241</v>
      </c>
      <c r="E108" s="101" t="s">
        <v>36</v>
      </c>
      <c r="F108" s="102"/>
      <c r="G108" s="103">
        <v>155</v>
      </c>
      <c r="H108" s="105"/>
      <c r="I108" s="105"/>
      <c r="J108" s="105"/>
      <c r="K108" s="133"/>
      <c r="L108" s="133"/>
      <c r="M108" s="134" t="s">
        <v>38</v>
      </c>
      <c r="N108" s="141"/>
    </row>
    <row r="109" s="70" customFormat="1" ht="15" customHeight="1" spans="1:14">
      <c r="A109" s="98" t="s">
        <v>32</v>
      </c>
      <c r="B109" s="99" t="s">
        <v>33</v>
      </c>
      <c r="C109" s="111" t="s">
        <v>242</v>
      </c>
      <c r="D109" s="111" t="s">
        <v>243</v>
      </c>
      <c r="E109" s="101" t="s">
        <v>36</v>
      </c>
      <c r="F109" s="102"/>
      <c r="G109" s="103">
        <v>155</v>
      </c>
      <c r="H109" s="105"/>
      <c r="I109" s="105"/>
      <c r="J109" s="105"/>
      <c r="K109" s="133"/>
      <c r="L109" s="133"/>
      <c r="M109" s="134" t="s">
        <v>38</v>
      </c>
      <c r="N109" s="141"/>
    </row>
    <row r="110" s="70" customFormat="1" ht="15" customHeight="1" spans="1:14">
      <c r="A110" s="98" t="s">
        <v>32</v>
      </c>
      <c r="B110" s="99" t="s">
        <v>33</v>
      </c>
      <c r="C110" s="111" t="s">
        <v>244</v>
      </c>
      <c r="D110" s="111" t="s">
        <v>245</v>
      </c>
      <c r="E110" s="101" t="s">
        <v>36</v>
      </c>
      <c r="F110" s="102"/>
      <c r="G110" s="103">
        <v>125</v>
      </c>
      <c r="H110" s="110"/>
      <c r="I110" s="110"/>
      <c r="J110" s="110"/>
      <c r="K110" s="133"/>
      <c r="L110" s="133"/>
      <c r="M110" s="134" t="s">
        <v>38</v>
      </c>
      <c r="N110" s="141"/>
    </row>
    <row r="111" s="70" customFormat="1" ht="15" customHeight="1" spans="1:14">
      <c r="A111" s="98" t="s">
        <v>32</v>
      </c>
      <c r="B111" s="99" t="s">
        <v>33</v>
      </c>
      <c r="C111" s="100" t="s">
        <v>246</v>
      </c>
      <c r="D111" s="100" t="s">
        <v>247</v>
      </c>
      <c r="E111" s="101" t="s">
        <v>36</v>
      </c>
      <c r="F111" s="102"/>
      <c r="G111" s="103">
        <v>935</v>
      </c>
      <c r="H111" s="104">
        <v>50</v>
      </c>
      <c r="I111" s="104">
        <v>2980</v>
      </c>
      <c r="J111" s="104" t="s">
        <v>248</v>
      </c>
      <c r="K111" s="133"/>
      <c r="L111" s="133"/>
      <c r="M111" s="134" t="s">
        <v>38</v>
      </c>
      <c r="N111" s="141"/>
    </row>
    <row r="112" s="70" customFormat="1" ht="15" customHeight="1" spans="1:14">
      <c r="A112" s="98" t="s">
        <v>32</v>
      </c>
      <c r="B112" s="99" t="s">
        <v>33</v>
      </c>
      <c r="C112" s="100" t="s">
        <v>249</v>
      </c>
      <c r="D112" s="100" t="s">
        <v>250</v>
      </c>
      <c r="E112" s="101" t="s">
        <v>36</v>
      </c>
      <c r="F112" s="102"/>
      <c r="G112" s="103">
        <v>1355</v>
      </c>
      <c r="H112" s="105"/>
      <c r="I112" s="105"/>
      <c r="J112" s="105"/>
      <c r="K112" s="133"/>
      <c r="L112" s="133"/>
      <c r="M112" s="134" t="s">
        <v>38</v>
      </c>
      <c r="N112" s="141"/>
    </row>
    <row r="113" s="70" customFormat="1" ht="15" customHeight="1" spans="1:14">
      <c r="A113" s="98" t="s">
        <v>32</v>
      </c>
      <c r="B113" s="99" t="s">
        <v>33</v>
      </c>
      <c r="C113" s="100" t="s">
        <v>251</v>
      </c>
      <c r="D113" s="100" t="s">
        <v>252</v>
      </c>
      <c r="E113" s="101" t="s">
        <v>36</v>
      </c>
      <c r="F113" s="102"/>
      <c r="G113" s="103">
        <v>185</v>
      </c>
      <c r="H113" s="105"/>
      <c r="I113" s="105"/>
      <c r="J113" s="105"/>
      <c r="K113" s="133"/>
      <c r="L113" s="133"/>
      <c r="M113" s="134" t="s">
        <v>38</v>
      </c>
      <c r="N113" s="141"/>
    </row>
    <row r="114" s="70" customFormat="1" ht="15" customHeight="1" spans="1:14">
      <c r="A114" s="98" t="s">
        <v>32</v>
      </c>
      <c r="B114" s="99" t="s">
        <v>33</v>
      </c>
      <c r="C114" s="100" t="s">
        <v>253</v>
      </c>
      <c r="D114" s="100" t="s">
        <v>254</v>
      </c>
      <c r="E114" s="101" t="s">
        <v>36</v>
      </c>
      <c r="F114" s="102"/>
      <c r="G114" s="103">
        <v>455</v>
      </c>
      <c r="H114" s="110"/>
      <c r="I114" s="110"/>
      <c r="J114" s="110"/>
      <c r="K114" s="133"/>
      <c r="L114" s="133"/>
      <c r="M114" s="134" t="s">
        <v>38</v>
      </c>
      <c r="N114" s="141"/>
    </row>
    <row r="115" s="70" customFormat="1" ht="15" customHeight="1" spans="1:14">
      <c r="A115" s="98" t="s">
        <v>32</v>
      </c>
      <c r="B115" s="99" t="s">
        <v>33</v>
      </c>
      <c r="C115" s="111" t="s">
        <v>255</v>
      </c>
      <c r="D115" s="111" t="s">
        <v>256</v>
      </c>
      <c r="E115" s="101" t="s">
        <v>36</v>
      </c>
      <c r="F115" s="102"/>
      <c r="G115" s="103">
        <v>485</v>
      </c>
      <c r="H115" s="104">
        <v>90</v>
      </c>
      <c r="I115" s="104">
        <v>1700</v>
      </c>
      <c r="J115" s="104" t="s">
        <v>257</v>
      </c>
      <c r="K115" s="133"/>
      <c r="L115" s="133"/>
      <c r="M115" s="134" t="s">
        <v>38</v>
      </c>
      <c r="N115" s="141"/>
    </row>
    <row r="116" s="70" customFormat="1" ht="15" customHeight="1" spans="1:14">
      <c r="A116" s="98" t="s">
        <v>32</v>
      </c>
      <c r="B116" s="99" t="s">
        <v>33</v>
      </c>
      <c r="C116" s="111" t="s">
        <v>258</v>
      </c>
      <c r="D116" s="111" t="s">
        <v>259</v>
      </c>
      <c r="E116" s="101" t="s">
        <v>36</v>
      </c>
      <c r="F116" s="102"/>
      <c r="G116" s="103">
        <v>665</v>
      </c>
      <c r="H116" s="105"/>
      <c r="I116" s="105"/>
      <c r="J116" s="105"/>
      <c r="K116" s="133"/>
      <c r="L116" s="133"/>
      <c r="M116" s="134" t="s">
        <v>38</v>
      </c>
      <c r="N116" s="141"/>
    </row>
    <row r="117" s="70" customFormat="1" ht="15" customHeight="1" spans="1:14">
      <c r="A117" s="98" t="s">
        <v>32</v>
      </c>
      <c r="B117" s="99" t="s">
        <v>33</v>
      </c>
      <c r="C117" s="111" t="s">
        <v>260</v>
      </c>
      <c r="D117" s="111" t="s">
        <v>261</v>
      </c>
      <c r="E117" s="101" t="s">
        <v>36</v>
      </c>
      <c r="F117" s="102"/>
      <c r="G117" s="103">
        <v>335</v>
      </c>
      <c r="H117" s="105"/>
      <c r="I117" s="105"/>
      <c r="J117" s="105"/>
      <c r="K117" s="133"/>
      <c r="L117" s="133"/>
      <c r="M117" s="134" t="s">
        <v>38</v>
      </c>
      <c r="N117" s="141"/>
    </row>
    <row r="118" s="70" customFormat="1" ht="15" customHeight="1" spans="1:14">
      <c r="A118" s="98" t="s">
        <v>32</v>
      </c>
      <c r="B118" s="99" t="s">
        <v>33</v>
      </c>
      <c r="C118" s="111" t="s">
        <v>262</v>
      </c>
      <c r="D118" s="111" t="s">
        <v>263</v>
      </c>
      <c r="E118" s="101" t="s">
        <v>36</v>
      </c>
      <c r="F118" s="102"/>
      <c r="G118" s="103">
        <v>125</v>
      </c>
      <c r="H118" s="110"/>
      <c r="I118" s="110"/>
      <c r="J118" s="110"/>
      <c r="K118" s="133"/>
      <c r="L118" s="133"/>
      <c r="M118" s="134" t="s">
        <v>38</v>
      </c>
      <c r="N118" s="141"/>
    </row>
    <row r="119" s="70" customFormat="1" ht="15" customHeight="1" spans="1:14">
      <c r="A119" s="98" t="s">
        <v>32</v>
      </c>
      <c r="B119" s="99" t="s">
        <v>33</v>
      </c>
      <c r="C119" s="100" t="s">
        <v>264</v>
      </c>
      <c r="D119" s="100" t="s">
        <v>265</v>
      </c>
      <c r="E119" s="101" t="s">
        <v>36</v>
      </c>
      <c r="F119" s="102"/>
      <c r="G119" s="103">
        <v>305</v>
      </c>
      <c r="H119" s="104">
        <v>50</v>
      </c>
      <c r="I119" s="104">
        <v>820</v>
      </c>
      <c r="J119" s="104" t="s">
        <v>266</v>
      </c>
      <c r="K119" s="133"/>
      <c r="L119" s="133"/>
      <c r="M119" s="134" t="s">
        <v>38</v>
      </c>
      <c r="N119" s="141"/>
    </row>
    <row r="120" s="70" customFormat="1" ht="15" customHeight="1" spans="1:14">
      <c r="A120" s="98" t="s">
        <v>32</v>
      </c>
      <c r="B120" s="99" t="s">
        <v>33</v>
      </c>
      <c r="C120" s="100" t="s">
        <v>267</v>
      </c>
      <c r="D120" s="100" t="s">
        <v>268</v>
      </c>
      <c r="E120" s="101" t="s">
        <v>36</v>
      </c>
      <c r="F120" s="102"/>
      <c r="G120" s="103">
        <v>335</v>
      </c>
      <c r="H120" s="105"/>
      <c r="I120" s="105"/>
      <c r="J120" s="105"/>
      <c r="K120" s="133"/>
      <c r="L120" s="133"/>
      <c r="M120" s="134" t="s">
        <v>38</v>
      </c>
      <c r="N120" s="141"/>
    </row>
    <row r="121" s="70" customFormat="1" ht="15" customHeight="1" spans="1:14">
      <c r="A121" s="98" t="s">
        <v>32</v>
      </c>
      <c r="B121" s="99" t="s">
        <v>33</v>
      </c>
      <c r="C121" s="100" t="s">
        <v>269</v>
      </c>
      <c r="D121" s="100" t="s">
        <v>270</v>
      </c>
      <c r="E121" s="101" t="s">
        <v>36</v>
      </c>
      <c r="F121" s="102"/>
      <c r="G121" s="103">
        <v>65</v>
      </c>
      <c r="H121" s="105"/>
      <c r="I121" s="105"/>
      <c r="J121" s="105"/>
      <c r="K121" s="133"/>
      <c r="L121" s="133"/>
      <c r="M121" s="134" t="s">
        <v>38</v>
      </c>
      <c r="N121" s="141"/>
    </row>
    <row r="122" s="70" customFormat="1" ht="15" customHeight="1" spans="1:14">
      <c r="A122" s="98" t="s">
        <v>32</v>
      </c>
      <c r="B122" s="99" t="s">
        <v>33</v>
      </c>
      <c r="C122" s="100" t="s">
        <v>271</v>
      </c>
      <c r="D122" s="100" t="s">
        <v>272</v>
      </c>
      <c r="E122" s="101" t="s">
        <v>36</v>
      </c>
      <c r="F122" s="102"/>
      <c r="G122" s="103">
        <v>65</v>
      </c>
      <c r="H122" s="110"/>
      <c r="I122" s="110"/>
      <c r="J122" s="110"/>
      <c r="K122" s="133"/>
      <c r="L122" s="133"/>
      <c r="M122" s="134" t="s">
        <v>38</v>
      </c>
      <c r="N122" s="141"/>
    </row>
    <row r="123" s="70" customFormat="1" ht="15" customHeight="1" spans="1:14">
      <c r="A123" s="98" t="s">
        <v>32</v>
      </c>
      <c r="B123" s="99" t="s">
        <v>33</v>
      </c>
      <c r="C123" s="111" t="s">
        <v>273</v>
      </c>
      <c r="D123" s="111" t="s">
        <v>274</v>
      </c>
      <c r="E123" s="101" t="s">
        <v>36</v>
      </c>
      <c r="F123" s="102"/>
      <c r="G123" s="103">
        <v>185</v>
      </c>
      <c r="H123" s="104">
        <v>85</v>
      </c>
      <c r="I123" s="104">
        <v>400</v>
      </c>
      <c r="J123" s="104" t="s">
        <v>275</v>
      </c>
      <c r="K123" s="133"/>
      <c r="L123" s="133"/>
      <c r="M123" s="134" t="s">
        <v>38</v>
      </c>
      <c r="N123" s="141"/>
    </row>
    <row r="124" s="70" customFormat="1" ht="15" customHeight="1" spans="1:14">
      <c r="A124" s="98" t="s">
        <v>32</v>
      </c>
      <c r="B124" s="99" t="s">
        <v>33</v>
      </c>
      <c r="C124" s="111" t="s">
        <v>276</v>
      </c>
      <c r="D124" s="111" t="s">
        <v>277</v>
      </c>
      <c r="E124" s="101" t="s">
        <v>36</v>
      </c>
      <c r="F124" s="102"/>
      <c r="G124" s="103">
        <v>35</v>
      </c>
      <c r="H124" s="105"/>
      <c r="I124" s="105"/>
      <c r="J124" s="105"/>
      <c r="K124" s="133"/>
      <c r="L124" s="133"/>
      <c r="M124" s="134" t="s">
        <v>38</v>
      </c>
      <c r="N124" s="141"/>
    </row>
    <row r="125" s="70" customFormat="1" ht="15" customHeight="1" spans="1:14">
      <c r="A125" s="98" t="s">
        <v>32</v>
      </c>
      <c r="B125" s="99" t="s">
        <v>33</v>
      </c>
      <c r="C125" s="111" t="s">
        <v>278</v>
      </c>
      <c r="D125" s="111" t="s">
        <v>279</v>
      </c>
      <c r="E125" s="101" t="s">
        <v>36</v>
      </c>
      <c r="F125" s="102"/>
      <c r="G125" s="103">
        <v>95</v>
      </c>
      <c r="H125" s="110"/>
      <c r="I125" s="110"/>
      <c r="J125" s="110"/>
      <c r="K125" s="133"/>
      <c r="L125" s="133"/>
      <c r="M125" s="134" t="s">
        <v>38</v>
      </c>
      <c r="N125" s="141"/>
    </row>
    <row r="126" s="70" customFormat="1" ht="15" customHeight="1" spans="1:14">
      <c r="A126" s="98" t="s">
        <v>32</v>
      </c>
      <c r="B126" s="99" t="s">
        <v>33</v>
      </c>
      <c r="C126" s="100" t="s">
        <v>280</v>
      </c>
      <c r="D126" s="100" t="s">
        <v>281</v>
      </c>
      <c r="E126" s="101" t="s">
        <v>36</v>
      </c>
      <c r="F126" s="102"/>
      <c r="G126" s="103">
        <v>35</v>
      </c>
      <c r="H126" s="104">
        <v>56</v>
      </c>
      <c r="I126" s="104">
        <v>950</v>
      </c>
      <c r="J126" s="104" t="s">
        <v>282</v>
      </c>
      <c r="K126" s="133"/>
      <c r="L126" s="133"/>
      <c r="M126" s="134" t="s">
        <v>38</v>
      </c>
      <c r="N126" s="141"/>
    </row>
    <row r="127" s="70" customFormat="1" ht="15" customHeight="1" spans="1:14">
      <c r="A127" s="98" t="s">
        <v>32</v>
      </c>
      <c r="B127" s="99" t="s">
        <v>33</v>
      </c>
      <c r="C127" s="106" t="s">
        <v>283</v>
      </c>
      <c r="D127" s="100" t="s">
        <v>284</v>
      </c>
      <c r="E127" s="101" t="s">
        <v>36</v>
      </c>
      <c r="F127" s="102"/>
      <c r="G127" s="103">
        <v>335</v>
      </c>
      <c r="H127" s="105"/>
      <c r="I127" s="105"/>
      <c r="J127" s="105"/>
      <c r="K127" s="133"/>
      <c r="L127" s="133"/>
      <c r="M127" s="134" t="s">
        <v>38</v>
      </c>
      <c r="N127" s="141"/>
    </row>
    <row r="128" s="70" customFormat="1" ht="15" customHeight="1" spans="1:14">
      <c r="A128" s="98" t="s">
        <v>32</v>
      </c>
      <c r="B128" s="99" t="s">
        <v>33</v>
      </c>
      <c r="C128" s="100" t="s">
        <v>285</v>
      </c>
      <c r="D128" s="100" t="s">
        <v>286</v>
      </c>
      <c r="E128" s="101" t="s">
        <v>36</v>
      </c>
      <c r="F128" s="102"/>
      <c r="G128" s="103">
        <v>185</v>
      </c>
      <c r="H128" s="105"/>
      <c r="I128" s="105"/>
      <c r="J128" s="105"/>
      <c r="K128" s="133"/>
      <c r="L128" s="133"/>
      <c r="M128" s="134" t="s">
        <v>38</v>
      </c>
      <c r="N128" s="141"/>
    </row>
    <row r="129" s="70" customFormat="1" ht="15" customHeight="1" spans="1:14">
      <c r="A129" s="98" t="s">
        <v>32</v>
      </c>
      <c r="B129" s="99" t="s">
        <v>33</v>
      </c>
      <c r="C129" s="100" t="s">
        <v>287</v>
      </c>
      <c r="D129" s="100" t="s">
        <v>288</v>
      </c>
      <c r="E129" s="101" t="s">
        <v>36</v>
      </c>
      <c r="F129" s="102"/>
      <c r="G129" s="103">
        <v>95</v>
      </c>
      <c r="H129" s="105"/>
      <c r="I129" s="105"/>
      <c r="J129" s="105"/>
      <c r="K129" s="133"/>
      <c r="L129" s="133"/>
      <c r="M129" s="134" t="s">
        <v>38</v>
      </c>
      <c r="N129" s="141"/>
    </row>
    <row r="130" s="70" customFormat="1" ht="15" customHeight="1" spans="1:14">
      <c r="A130" s="98" t="s">
        <v>32</v>
      </c>
      <c r="B130" s="99" t="s">
        <v>33</v>
      </c>
      <c r="C130" s="107" t="s">
        <v>283</v>
      </c>
      <c r="D130" s="107" t="s">
        <v>284</v>
      </c>
      <c r="E130" s="108" t="s">
        <v>45</v>
      </c>
      <c r="F130" s="102"/>
      <c r="G130" s="109">
        <v>122</v>
      </c>
      <c r="H130" s="105"/>
      <c r="I130" s="105"/>
      <c r="J130" s="105"/>
      <c r="K130" s="133"/>
      <c r="L130" s="133"/>
      <c r="M130" s="134" t="s">
        <v>38</v>
      </c>
      <c r="N130" s="138"/>
    </row>
    <row r="131" s="70" customFormat="1" ht="15" customHeight="1" spans="1:14">
      <c r="A131" s="98" t="s">
        <v>32</v>
      </c>
      <c r="B131" s="99" t="s">
        <v>33</v>
      </c>
      <c r="C131" s="107" t="s">
        <v>285</v>
      </c>
      <c r="D131" s="107" t="s">
        <v>286</v>
      </c>
      <c r="E131" s="108" t="s">
        <v>45</v>
      </c>
      <c r="F131" s="102"/>
      <c r="G131" s="109">
        <v>122</v>
      </c>
      <c r="H131" s="110"/>
      <c r="I131" s="110"/>
      <c r="J131" s="110"/>
      <c r="K131" s="133"/>
      <c r="L131" s="133"/>
      <c r="M131" s="134" t="s">
        <v>38</v>
      </c>
      <c r="N131" s="138"/>
    </row>
    <row r="132" s="70" customFormat="1" ht="15" customHeight="1" spans="1:14">
      <c r="A132" s="98" t="s">
        <v>32</v>
      </c>
      <c r="B132" s="99" t="s">
        <v>33</v>
      </c>
      <c r="C132" s="111" t="s">
        <v>289</v>
      </c>
      <c r="D132" s="111" t="s">
        <v>290</v>
      </c>
      <c r="E132" s="101" t="s">
        <v>36</v>
      </c>
      <c r="F132" s="102"/>
      <c r="G132" s="103">
        <v>155</v>
      </c>
      <c r="H132" s="104">
        <v>54</v>
      </c>
      <c r="I132" s="104">
        <v>1040</v>
      </c>
      <c r="J132" s="104" t="s">
        <v>291</v>
      </c>
      <c r="K132" s="133"/>
      <c r="L132" s="133"/>
      <c r="M132" s="134" t="s">
        <v>38</v>
      </c>
      <c r="N132" s="141"/>
    </row>
    <row r="133" s="70" customFormat="1" ht="15" customHeight="1" spans="1:14">
      <c r="A133" s="98" t="s">
        <v>32</v>
      </c>
      <c r="B133" s="99" t="s">
        <v>33</v>
      </c>
      <c r="C133" s="111" t="s">
        <v>292</v>
      </c>
      <c r="D133" s="111" t="s">
        <v>293</v>
      </c>
      <c r="E133" s="101" t="s">
        <v>36</v>
      </c>
      <c r="F133" s="102"/>
      <c r="G133" s="103">
        <v>185</v>
      </c>
      <c r="H133" s="105"/>
      <c r="I133" s="105"/>
      <c r="J133" s="105"/>
      <c r="K133" s="133"/>
      <c r="L133" s="133"/>
      <c r="M133" s="134" t="s">
        <v>38</v>
      </c>
      <c r="N133" s="141"/>
    </row>
    <row r="134" s="70" customFormat="1" ht="15" customHeight="1" spans="1:14">
      <c r="A134" s="98" t="s">
        <v>32</v>
      </c>
      <c r="B134" s="99" t="s">
        <v>33</v>
      </c>
      <c r="C134" s="120" t="s">
        <v>294</v>
      </c>
      <c r="D134" s="111" t="s">
        <v>295</v>
      </c>
      <c r="E134" s="101" t="s">
        <v>36</v>
      </c>
      <c r="F134" s="102"/>
      <c r="G134" s="103">
        <v>365</v>
      </c>
      <c r="H134" s="105"/>
      <c r="I134" s="105"/>
      <c r="J134" s="105"/>
      <c r="K134" s="133"/>
      <c r="L134" s="133"/>
      <c r="M134" s="134" t="s">
        <v>38</v>
      </c>
      <c r="N134" s="141"/>
    </row>
    <row r="135" s="70" customFormat="1" ht="15" customHeight="1" spans="1:14">
      <c r="A135" s="98" t="s">
        <v>32</v>
      </c>
      <c r="B135" s="99" t="s">
        <v>33</v>
      </c>
      <c r="C135" s="111" t="s">
        <v>296</v>
      </c>
      <c r="D135" s="111" t="s">
        <v>297</v>
      </c>
      <c r="E135" s="101" t="s">
        <v>36</v>
      </c>
      <c r="F135" s="102"/>
      <c r="G135" s="103">
        <v>185</v>
      </c>
      <c r="H135" s="105"/>
      <c r="I135" s="105"/>
      <c r="J135" s="105"/>
      <c r="K135" s="133"/>
      <c r="L135" s="133"/>
      <c r="M135" s="134" t="s">
        <v>38</v>
      </c>
      <c r="N135" s="141"/>
    </row>
    <row r="136" s="70" customFormat="1" ht="15" customHeight="1" spans="1:14">
      <c r="A136" s="98" t="s">
        <v>32</v>
      </c>
      <c r="B136" s="99" t="s">
        <v>33</v>
      </c>
      <c r="C136" s="112" t="s">
        <v>294</v>
      </c>
      <c r="D136" s="112" t="s">
        <v>298</v>
      </c>
      <c r="E136" s="116" t="s">
        <v>56</v>
      </c>
      <c r="F136" s="102"/>
      <c r="G136" s="109">
        <v>32</v>
      </c>
      <c r="H136" s="105"/>
      <c r="I136" s="105"/>
      <c r="J136" s="105"/>
      <c r="K136" s="133"/>
      <c r="L136" s="133"/>
      <c r="M136" s="134" t="s">
        <v>38</v>
      </c>
      <c r="N136" s="138"/>
    </row>
    <row r="137" s="70" customFormat="1" ht="15" customHeight="1" spans="1:14">
      <c r="A137" s="98" t="s">
        <v>32</v>
      </c>
      <c r="B137" s="99" t="s">
        <v>33</v>
      </c>
      <c r="C137" s="112" t="s">
        <v>289</v>
      </c>
      <c r="D137" s="112" t="s">
        <v>298</v>
      </c>
      <c r="E137" s="116" t="s">
        <v>56</v>
      </c>
      <c r="F137" s="102"/>
      <c r="G137" s="109">
        <v>32</v>
      </c>
      <c r="H137" s="105"/>
      <c r="I137" s="105"/>
      <c r="J137" s="105"/>
      <c r="K137" s="133"/>
      <c r="L137" s="133"/>
      <c r="M137" s="134" t="s">
        <v>38</v>
      </c>
      <c r="N137" s="138"/>
    </row>
    <row r="138" s="70" customFormat="1" ht="15" customHeight="1" spans="1:14">
      <c r="A138" s="98" t="s">
        <v>32</v>
      </c>
      <c r="B138" s="99" t="s">
        <v>33</v>
      </c>
      <c r="C138" s="112" t="s">
        <v>292</v>
      </c>
      <c r="D138" s="112" t="s">
        <v>298</v>
      </c>
      <c r="E138" s="116" t="s">
        <v>56</v>
      </c>
      <c r="F138" s="102"/>
      <c r="G138" s="109">
        <v>32</v>
      </c>
      <c r="H138" s="110"/>
      <c r="I138" s="110"/>
      <c r="J138" s="110"/>
      <c r="K138" s="133"/>
      <c r="L138" s="133"/>
      <c r="M138" s="134" t="s">
        <v>38</v>
      </c>
      <c r="N138" s="138"/>
    </row>
    <row r="139" s="70" customFormat="1" ht="15" customHeight="1" spans="1:14">
      <c r="A139" s="98" t="s">
        <v>32</v>
      </c>
      <c r="B139" s="99" t="s">
        <v>33</v>
      </c>
      <c r="C139" s="100" t="s">
        <v>299</v>
      </c>
      <c r="D139" s="100" t="s">
        <v>300</v>
      </c>
      <c r="E139" s="101" t="s">
        <v>36</v>
      </c>
      <c r="F139" s="102"/>
      <c r="G139" s="103">
        <v>455</v>
      </c>
      <c r="H139" s="104">
        <v>40</v>
      </c>
      <c r="I139" s="104">
        <v>830</v>
      </c>
      <c r="J139" s="142" t="s">
        <v>301</v>
      </c>
      <c r="K139" s="133"/>
      <c r="L139" s="133"/>
      <c r="M139" s="134" t="s">
        <v>38</v>
      </c>
      <c r="N139" s="141"/>
    </row>
    <row r="140" s="70" customFormat="1" ht="15" customHeight="1" spans="1:14">
      <c r="A140" s="98" t="s">
        <v>32</v>
      </c>
      <c r="B140" s="99" t="s">
        <v>33</v>
      </c>
      <c r="C140" s="100" t="s">
        <v>302</v>
      </c>
      <c r="D140" s="100" t="s">
        <v>303</v>
      </c>
      <c r="E140" s="101" t="s">
        <v>36</v>
      </c>
      <c r="F140" s="102"/>
      <c r="G140" s="103">
        <v>335</v>
      </c>
      <c r="H140" s="110"/>
      <c r="I140" s="110"/>
      <c r="J140" s="110"/>
      <c r="K140" s="133"/>
      <c r="L140" s="133"/>
      <c r="M140" s="134" t="s">
        <v>38</v>
      </c>
      <c r="N140" s="141"/>
    </row>
    <row r="141" s="70" customFormat="1" ht="15" customHeight="1" spans="1:14">
      <c r="A141" s="98" t="s">
        <v>32</v>
      </c>
      <c r="B141" s="99" t="s">
        <v>33</v>
      </c>
      <c r="C141" s="111" t="s">
        <v>304</v>
      </c>
      <c r="D141" s="111" t="s">
        <v>305</v>
      </c>
      <c r="E141" s="101" t="s">
        <v>36</v>
      </c>
      <c r="F141" s="102"/>
      <c r="G141" s="103">
        <v>275</v>
      </c>
      <c r="H141" s="104">
        <v>76</v>
      </c>
      <c r="I141" s="104">
        <v>880</v>
      </c>
      <c r="J141" s="104" t="s">
        <v>306</v>
      </c>
      <c r="K141" s="133"/>
      <c r="L141" s="133"/>
      <c r="M141" s="134" t="s">
        <v>38</v>
      </c>
      <c r="N141" s="141"/>
    </row>
    <row r="142" s="70" customFormat="1" ht="15" customHeight="1" spans="1:14">
      <c r="A142" s="98" t="s">
        <v>32</v>
      </c>
      <c r="B142" s="99" t="s">
        <v>33</v>
      </c>
      <c r="C142" s="111" t="s">
        <v>307</v>
      </c>
      <c r="D142" s="111" t="s">
        <v>308</v>
      </c>
      <c r="E142" s="101" t="s">
        <v>36</v>
      </c>
      <c r="F142" s="102"/>
      <c r="G142" s="103">
        <v>155</v>
      </c>
      <c r="H142" s="105"/>
      <c r="I142" s="105"/>
      <c r="J142" s="105"/>
      <c r="K142" s="133"/>
      <c r="L142" s="133"/>
      <c r="M142" s="134" t="s">
        <v>38</v>
      </c>
      <c r="N142" s="141"/>
    </row>
    <row r="143" s="70" customFormat="1" ht="15" customHeight="1" spans="1:14">
      <c r="A143" s="98" t="s">
        <v>32</v>
      </c>
      <c r="B143" s="99" t="s">
        <v>33</v>
      </c>
      <c r="C143" s="111" t="s">
        <v>309</v>
      </c>
      <c r="D143" s="111" t="s">
        <v>310</v>
      </c>
      <c r="E143" s="101" t="s">
        <v>36</v>
      </c>
      <c r="F143" s="102"/>
      <c r="G143" s="103">
        <v>65</v>
      </c>
      <c r="H143" s="105"/>
      <c r="I143" s="105"/>
      <c r="J143" s="105"/>
      <c r="K143" s="133"/>
      <c r="L143" s="133"/>
      <c r="M143" s="134" t="s">
        <v>38</v>
      </c>
      <c r="N143" s="141"/>
    </row>
    <row r="144" s="70" customFormat="1" ht="15" customHeight="1" spans="1:14">
      <c r="A144" s="98" t="s">
        <v>32</v>
      </c>
      <c r="B144" s="99" t="s">
        <v>33</v>
      </c>
      <c r="C144" s="111" t="s">
        <v>311</v>
      </c>
      <c r="D144" s="111" t="s">
        <v>312</v>
      </c>
      <c r="E144" s="101" t="s">
        <v>36</v>
      </c>
      <c r="F144" s="102"/>
      <c r="G144" s="103">
        <v>65</v>
      </c>
      <c r="H144" s="105"/>
      <c r="I144" s="105"/>
      <c r="J144" s="105"/>
      <c r="K144" s="133"/>
      <c r="L144" s="133"/>
      <c r="M144" s="134" t="s">
        <v>38</v>
      </c>
      <c r="N144" s="141"/>
    </row>
    <row r="145" s="70" customFormat="1" ht="15" customHeight="1" spans="1:14">
      <c r="A145" s="98" t="s">
        <v>32</v>
      </c>
      <c r="B145" s="99" t="s">
        <v>33</v>
      </c>
      <c r="C145" s="115" t="s">
        <v>307</v>
      </c>
      <c r="D145" s="115" t="s">
        <v>308</v>
      </c>
      <c r="E145" s="108" t="s">
        <v>45</v>
      </c>
      <c r="F145" s="102"/>
      <c r="G145" s="109">
        <v>122</v>
      </c>
      <c r="H145" s="105"/>
      <c r="I145" s="105"/>
      <c r="J145" s="105"/>
      <c r="K145" s="133"/>
      <c r="L145" s="133"/>
      <c r="M145" s="134" t="s">
        <v>38</v>
      </c>
      <c r="N145" s="138"/>
    </row>
    <row r="146" s="70" customFormat="1" ht="15" customHeight="1" spans="1:14">
      <c r="A146" s="98" t="s">
        <v>32</v>
      </c>
      <c r="B146" s="99" t="s">
        <v>33</v>
      </c>
      <c r="C146" s="115" t="s">
        <v>309</v>
      </c>
      <c r="D146" s="115" t="s">
        <v>310</v>
      </c>
      <c r="E146" s="108" t="s">
        <v>45</v>
      </c>
      <c r="F146" s="102"/>
      <c r="G146" s="109">
        <v>122</v>
      </c>
      <c r="H146" s="110"/>
      <c r="I146" s="110"/>
      <c r="J146" s="110"/>
      <c r="K146" s="133"/>
      <c r="L146" s="133"/>
      <c r="M146" s="134" t="s">
        <v>38</v>
      </c>
      <c r="N146" s="138"/>
    </row>
    <row r="147" s="70" customFormat="1" ht="15" customHeight="1" spans="1:14">
      <c r="A147" s="98" t="s">
        <v>32</v>
      </c>
      <c r="B147" s="99" t="s">
        <v>33</v>
      </c>
      <c r="C147" s="100" t="s">
        <v>313</v>
      </c>
      <c r="D147" s="100" t="s">
        <v>314</v>
      </c>
      <c r="E147" s="101" t="s">
        <v>36</v>
      </c>
      <c r="F147" s="102"/>
      <c r="G147" s="103">
        <v>695</v>
      </c>
      <c r="H147" s="104">
        <v>70</v>
      </c>
      <c r="I147" s="104">
        <v>2370</v>
      </c>
      <c r="J147" s="104" t="s">
        <v>315</v>
      </c>
      <c r="K147" s="133"/>
      <c r="L147" s="133"/>
      <c r="M147" s="134" t="s">
        <v>38</v>
      </c>
      <c r="N147" s="141"/>
    </row>
    <row r="148" s="70" customFormat="1" ht="15" customHeight="1" spans="1:14">
      <c r="A148" s="98" t="s">
        <v>32</v>
      </c>
      <c r="B148" s="99" t="s">
        <v>33</v>
      </c>
      <c r="C148" s="100" t="s">
        <v>316</v>
      </c>
      <c r="D148" s="100" t="s">
        <v>317</v>
      </c>
      <c r="E148" s="101" t="s">
        <v>36</v>
      </c>
      <c r="F148" s="102"/>
      <c r="G148" s="103">
        <v>785</v>
      </c>
      <c r="H148" s="105"/>
      <c r="I148" s="105"/>
      <c r="J148" s="105"/>
      <c r="K148" s="133"/>
      <c r="L148" s="133"/>
      <c r="M148" s="134" t="s">
        <v>38</v>
      </c>
      <c r="N148" s="141"/>
    </row>
    <row r="149" s="70" customFormat="1" ht="15" customHeight="1" spans="1:14">
      <c r="A149" s="98" t="s">
        <v>32</v>
      </c>
      <c r="B149" s="99" t="s">
        <v>33</v>
      </c>
      <c r="C149" s="100" t="s">
        <v>318</v>
      </c>
      <c r="D149" s="100" t="s">
        <v>319</v>
      </c>
      <c r="E149" s="101" t="s">
        <v>36</v>
      </c>
      <c r="F149" s="102"/>
      <c r="G149" s="103">
        <v>455</v>
      </c>
      <c r="H149" s="105"/>
      <c r="I149" s="105"/>
      <c r="J149" s="105"/>
      <c r="K149" s="133"/>
      <c r="L149" s="133"/>
      <c r="M149" s="134" t="s">
        <v>38</v>
      </c>
      <c r="N149" s="141"/>
    </row>
    <row r="150" s="70" customFormat="1" ht="15" customHeight="1" spans="1:14">
      <c r="A150" s="98" t="s">
        <v>32</v>
      </c>
      <c r="B150" s="99" t="s">
        <v>33</v>
      </c>
      <c r="C150" s="100" t="s">
        <v>320</v>
      </c>
      <c r="D150" s="100" t="s">
        <v>321</v>
      </c>
      <c r="E150" s="101" t="s">
        <v>36</v>
      </c>
      <c r="F150" s="102"/>
      <c r="G150" s="103">
        <v>365</v>
      </c>
      <c r="H150" s="110"/>
      <c r="I150" s="110"/>
      <c r="J150" s="110"/>
      <c r="K150" s="133"/>
      <c r="L150" s="133"/>
      <c r="M150" s="134" t="s">
        <v>38</v>
      </c>
      <c r="N150" s="141"/>
    </row>
    <row r="151" s="70" customFormat="1" ht="15" customHeight="1" spans="1:14">
      <c r="A151" s="98" t="s">
        <v>32</v>
      </c>
      <c r="B151" s="99" t="s">
        <v>33</v>
      </c>
      <c r="C151" s="111" t="s">
        <v>322</v>
      </c>
      <c r="D151" s="111" t="s">
        <v>323</v>
      </c>
      <c r="E151" s="101" t="s">
        <v>36</v>
      </c>
      <c r="F151" s="102"/>
      <c r="G151" s="103">
        <v>155</v>
      </c>
      <c r="H151" s="104">
        <v>70</v>
      </c>
      <c r="I151" s="104">
        <v>600</v>
      </c>
      <c r="J151" s="104" t="s">
        <v>324</v>
      </c>
      <c r="K151" s="133"/>
      <c r="L151" s="133"/>
      <c r="M151" s="134" t="s">
        <v>38</v>
      </c>
      <c r="N151" s="141"/>
    </row>
    <row r="152" s="70" customFormat="1" ht="15" customHeight="1" spans="1:14">
      <c r="A152" s="98" t="s">
        <v>32</v>
      </c>
      <c r="B152" s="99" t="s">
        <v>33</v>
      </c>
      <c r="C152" s="111" t="s">
        <v>325</v>
      </c>
      <c r="D152" s="111" t="s">
        <v>326</v>
      </c>
      <c r="E152" s="101" t="s">
        <v>36</v>
      </c>
      <c r="F152" s="102"/>
      <c r="G152" s="103">
        <v>125</v>
      </c>
      <c r="H152" s="105"/>
      <c r="I152" s="105"/>
      <c r="J152" s="105"/>
      <c r="K152" s="133"/>
      <c r="L152" s="133"/>
      <c r="M152" s="134" t="s">
        <v>38</v>
      </c>
      <c r="N152" s="141"/>
    </row>
    <row r="153" s="70" customFormat="1" ht="15" customHeight="1" spans="1:14">
      <c r="A153" s="98" t="s">
        <v>32</v>
      </c>
      <c r="B153" s="99" t="s">
        <v>33</v>
      </c>
      <c r="C153" s="111" t="s">
        <v>327</v>
      </c>
      <c r="D153" s="111" t="s">
        <v>328</v>
      </c>
      <c r="E153" s="101" t="s">
        <v>36</v>
      </c>
      <c r="F153" s="102"/>
      <c r="G153" s="103">
        <v>185</v>
      </c>
      <c r="H153" s="105"/>
      <c r="I153" s="105"/>
      <c r="J153" s="105"/>
      <c r="K153" s="133"/>
      <c r="L153" s="133"/>
      <c r="M153" s="134" t="s">
        <v>38</v>
      </c>
      <c r="N153" s="141"/>
    </row>
    <row r="154" s="70" customFormat="1" ht="15" customHeight="1" spans="1:14">
      <c r="A154" s="98" t="s">
        <v>32</v>
      </c>
      <c r="B154" s="99" t="s">
        <v>33</v>
      </c>
      <c r="C154" s="111" t="s">
        <v>329</v>
      </c>
      <c r="D154" s="111" t="s">
        <v>330</v>
      </c>
      <c r="E154" s="101" t="s">
        <v>36</v>
      </c>
      <c r="F154" s="102"/>
      <c r="G154" s="103">
        <v>65</v>
      </c>
      <c r="H154" s="110"/>
      <c r="I154" s="110"/>
      <c r="J154" s="110"/>
      <c r="K154" s="133"/>
      <c r="L154" s="133"/>
      <c r="M154" s="134" t="s">
        <v>38</v>
      </c>
      <c r="N154" s="141"/>
    </row>
    <row r="155" s="70" customFormat="1" ht="15" customHeight="1" spans="1:14">
      <c r="A155" s="98" t="s">
        <v>32</v>
      </c>
      <c r="B155" s="99" t="s">
        <v>33</v>
      </c>
      <c r="C155" s="100" t="s">
        <v>331</v>
      </c>
      <c r="D155" s="100" t="s">
        <v>332</v>
      </c>
      <c r="E155" s="101" t="s">
        <v>36</v>
      </c>
      <c r="F155" s="102"/>
      <c r="G155" s="103">
        <v>215</v>
      </c>
      <c r="H155" s="104">
        <v>80</v>
      </c>
      <c r="I155" s="156">
        <v>700</v>
      </c>
      <c r="J155" s="142" t="s">
        <v>333</v>
      </c>
      <c r="K155" s="133"/>
      <c r="L155" s="133"/>
      <c r="M155" s="134" t="s">
        <v>38</v>
      </c>
      <c r="N155" s="141"/>
    </row>
    <row r="156" s="70" customFormat="1" ht="15" customHeight="1" spans="1:14">
      <c r="A156" s="98" t="s">
        <v>32</v>
      </c>
      <c r="B156" s="99" t="s">
        <v>33</v>
      </c>
      <c r="C156" s="100" t="s">
        <v>334</v>
      </c>
      <c r="D156" s="100" t="s">
        <v>335</v>
      </c>
      <c r="E156" s="101" t="s">
        <v>36</v>
      </c>
      <c r="F156" s="102"/>
      <c r="G156" s="103">
        <v>305</v>
      </c>
      <c r="H156" s="105"/>
      <c r="I156" s="157"/>
      <c r="J156" s="105"/>
      <c r="K156" s="133"/>
      <c r="L156" s="133"/>
      <c r="M156" s="134" t="s">
        <v>38</v>
      </c>
      <c r="N156" s="141"/>
    </row>
    <row r="157" s="70" customFormat="1" ht="15" customHeight="1" spans="1:14">
      <c r="A157" s="98" t="s">
        <v>32</v>
      </c>
      <c r="B157" s="99" t="s">
        <v>33</v>
      </c>
      <c r="C157" s="100" t="s">
        <v>336</v>
      </c>
      <c r="D157" s="100" t="s">
        <v>337</v>
      </c>
      <c r="E157" s="101" t="s">
        <v>36</v>
      </c>
      <c r="F157" s="102"/>
      <c r="G157" s="103">
        <v>65</v>
      </c>
      <c r="H157" s="105"/>
      <c r="I157" s="157"/>
      <c r="J157" s="105"/>
      <c r="K157" s="133"/>
      <c r="L157" s="133"/>
      <c r="M157" s="134" t="s">
        <v>38</v>
      </c>
      <c r="N157" s="141"/>
    </row>
    <row r="158" s="70" customFormat="1" ht="15" customHeight="1" spans="1:14">
      <c r="A158" s="98" t="s">
        <v>32</v>
      </c>
      <c r="B158" s="99" t="s">
        <v>33</v>
      </c>
      <c r="C158" s="100" t="s">
        <v>338</v>
      </c>
      <c r="D158" s="100" t="s">
        <v>339</v>
      </c>
      <c r="E158" s="101" t="s">
        <v>36</v>
      </c>
      <c r="F158" s="102"/>
      <c r="G158" s="103">
        <v>35</v>
      </c>
      <c r="H158" s="110"/>
      <c r="I158" s="158"/>
      <c r="J158" s="110"/>
      <c r="K158" s="133"/>
      <c r="L158" s="133"/>
      <c r="M158" s="134" t="s">
        <v>38</v>
      </c>
      <c r="N158" s="141"/>
    </row>
    <row r="159" s="70" customFormat="1" ht="15" customHeight="1" spans="1:14">
      <c r="A159" s="98" t="s">
        <v>32</v>
      </c>
      <c r="B159" s="99" t="s">
        <v>33</v>
      </c>
      <c r="C159" s="111" t="s">
        <v>340</v>
      </c>
      <c r="D159" s="111" t="s">
        <v>341</v>
      </c>
      <c r="E159" s="101" t="s">
        <v>36</v>
      </c>
      <c r="F159" s="102"/>
      <c r="G159" s="103">
        <v>185</v>
      </c>
      <c r="H159" s="104">
        <v>66</v>
      </c>
      <c r="I159" s="104">
        <v>900</v>
      </c>
      <c r="J159" s="104" t="s">
        <v>342</v>
      </c>
      <c r="K159" s="133"/>
      <c r="L159" s="133"/>
      <c r="M159" s="134" t="s">
        <v>38</v>
      </c>
      <c r="N159" s="141"/>
    </row>
    <row r="160" s="70" customFormat="1" ht="15" customHeight="1" spans="1:14">
      <c r="A160" s="98" t="s">
        <v>32</v>
      </c>
      <c r="B160" s="99" t="s">
        <v>33</v>
      </c>
      <c r="C160" s="111" t="s">
        <v>343</v>
      </c>
      <c r="D160" s="111" t="s">
        <v>344</v>
      </c>
      <c r="E160" s="101" t="s">
        <v>36</v>
      </c>
      <c r="F160" s="102"/>
      <c r="G160" s="103">
        <v>275</v>
      </c>
      <c r="H160" s="105"/>
      <c r="I160" s="105"/>
      <c r="J160" s="105"/>
      <c r="K160" s="133"/>
      <c r="L160" s="133"/>
      <c r="M160" s="134" t="s">
        <v>38</v>
      </c>
      <c r="N160" s="141"/>
    </row>
    <row r="161" s="70" customFormat="1" ht="15" customHeight="1" spans="1:14">
      <c r="A161" s="98" t="s">
        <v>32</v>
      </c>
      <c r="B161" s="99" t="s">
        <v>33</v>
      </c>
      <c r="C161" s="111" t="s">
        <v>345</v>
      </c>
      <c r="D161" s="111" t="s">
        <v>346</v>
      </c>
      <c r="E161" s="101" t="s">
        <v>36</v>
      </c>
      <c r="F161" s="102"/>
      <c r="G161" s="103">
        <v>185</v>
      </c>
      <c r="H161" s="105"/>
      <c r="I161" s="105"/>
      <c r="J161" s="105"/>
      <c r="K161" s="133"/>
      <c r="L161" s="133"/>
      <c r="M161" s="134" t="s">
        <v>38</v>
      </c>
      <c r="N161" s="141"/>
    </row>
    <row r="162" s="70" customFormat="1" ht="15" customHeight="1" spans="1:14">
      <c r="A162" s="98" t="s">
        <v>32</v>
      </c>
      <c r="B162" s="99" t="s">
        <v>33</v>
      </c>
      <c r="C162" s="111" t="s">
        <v>347</v>
      </c>
      <c r="D162" s="111" t="s">
        <v>348</v>
      </c>
      <c r="E162" s="101" t="s">
        <v>36</v>
      </c>
      <c r="F162" s="102"/>
      <c r="G162" s="103">
        <v>125</v>
      </c>
      <c r="H162" s="105"/>
      <c r="I162" s="105"/>
      <c r="J162" s="105"/>
      <c r="K162" s="133"/>
      <c r="L162" s="133"/>
      <c r="M162" s="134" t="s">
        <v>38</v>
      </c>
      <c r="N162" s="141"/>
    </row>
    <row r="163" s="70" customFormat="1" ht="15" customHeight="1" spans="1:14">
      <c r="A163" s="98" t="s">
        <v>32</v>
      </c>
      <c r="B163" s="99" t="s">
        <v>33</v>
      </c>
      <c r="C163" s="112" t="s">
        <v>343</v>
      </c>
      <c r="D163" s="112" t="s">
        <v>349</v>
      </c>
      <c r="E163" s="116" t="s">
        <v>56</v>
      </c>
      <c r="F163" s="102"/>
      <c r="G163" s="109">
        <v>32</v>
      </c>
      <c r="H163" s="105"/>
      <c r="I163" s="105"/>
      <c r="J163" s="105"/>
      <c r="K163" s="133"/>
      <c r="L163" s="133"/>
      <c r="M163" s="134" t="s">
        <v>38</v>
      </c>
      <c r="N163" s="138"/>
    </row>
    <row r="164" s="70" customFormat="1" ht="15" customHeight="1" spans="1:14">
      <c r="A164" s="98" t="s">
        <v>32</v>
      </c>
      <c r="B164" s="99" t="s">
        <v>33</v>
      </c>
      <c r="C164" s="112" t="s">
        <v>340</v>
      </c>
      <c r="D164" s="112" t="s">
        <v>349</v>
      </c>
      <c r="E164" s="116" t="s">
        <v>56</v>
      </c>
      <c r="F164" s="102"/>
      <c r="G164" s="109">
        <v>32</v>
      </c>
      <c r="H164" s="110"/>
      <c r="I164" s="110"/>
      <c r="J164" s="110"/>
      <c r="K164" s="133"/>
      <c r="L164" s="133"/>
      <c r="M164" s="134" t="s">
        <v>38</v>
      </c>
      <c r="N164" s="138"/>
    </row>
    <row r="165" s="70" customFormat="1" ht="15" customHeight="1" spans="1:14">
      <c r="A165" s="98" t="s">
        <v>32</v>
      </c>
      <c r="B165" s="99" t="s">
        <v>33</v>
      </c>
      <c r="C165" s="100" t="s">
        <v>350</v>
      </c>
      <c r="D165" s="100" t="s">
        <v>351</v>
      </c>
      <c r="E165" s="101" t="s">
        <v>36</v>
      </c>
      <c r="F165" s="102"/>
      <c r="G165" s="103">
        <v>245</v>
      </c>
      <c r="H165" s="104">
        <v>70</v>
      </c>
      <c r="I165" s="104">
        <v>660</v>
      </c>
      <c r="J165" s="104" t="s">
        <v>352</v>
      </c>
      <c r="K165" s="133"/>
      <c r="L165" s="133"/>
      <c r="M165" s="134" t="s">
        <v>38</v>
      </c>
      <c r="N165" s="141"/>
    </row>
    <row r="166" s="70" customFormat="1" ht="15" customHeight="1" spans="1:14">
      <c r="A166" s="98" t="s">
        <v>32</v>
      </c>
      <c r="B166" s="99" t="s">
        <v>33</v>
      </c>
      <c r="C166" s="100" t="s">
        <v>353</v>
      </c>
      <c r="D166" s="100" t="s">
        <v>354</v>
      </c>
      <c r="E166" s="101" t="s">
        <v>36</v>
      </c>
      <c r="F166" s="102"/>
      <c r="G166" s="103">
        <v>185</v>
      </c>
      <c r="H166" s="105"/>
      <c r="I166" s="105"/>
      <c r="J166" s="105"/>
      <c r="K166" s="133"/>
      <c r="L166" s="133"/>
      <c r="M166" s="134" t="s">
        <v>38</v>
      </c>
      <c r="N166" s="141"/>
    </row>
    <row r="167" s="70" customFormat="1" ht="15" customHeight="1" spans="1:14">
      <c r="A167" s="98" t="s">
        <v>32</v>
      </c>
      <c r="B167" s="99" t="s">
        <v>33</v>
      </c>
      <c r="C167" s="100" t="s">
        <v>355</v>
      </c>
      <c r="D167" s="100" t="s">
        <v>356</v>
      </c>
      <c r="E167" s="101" t="s">
        <v>36</v>
      </c>
      <c r="F167" s="102"/>
      <c r="G167" s="103">
        <v>95</v>
      </c>
      <c r="H167" s="105"/>
      <c r="I167" s="105"/>
      <c r="J167" s="105"/>
      <c r="K167" s="133"/>
      <c r="L167" s="133"/>
      <c r="M167" s="134" t="s">
        <v>38</v>
      </c>
      <c r="N167" s="141"/>
    </row>
    <row r="168" s="70" customFormat="1" ht="15" customHeight="1" spans="1:14">
      <c r="A168" s="98" t="s">
        <v>32</v>
      </c>
      <c r="B168" s="99" t="s">
        <v>33</v>
      </c>
      <c r="C168" s="100" t="s">
        <v>357</v>
      </c>
      <c r="D168" s="100" t="s">
        <v>358</v>
      </c>
      <c r="E168" s="101" t="s">
        <v>36</v>
      </c>
      <c r="F168" s="102"/>
      <c r="G168" s="103">
        <v>65</v>
      </c>
      <c r="H168" s="110"/>
      <c r="I168" s="110"/>
      <c r="J168" s="110"/>
      <c r="K168" s="133"/>
      <c r="L168" s="133"/>
      <c r="M168" s="134" t="s">
        <v>38</v>
      </c>
      <c r="N168" s="141"/>
    </row>
    <row r="169" s="70" customFormat="1" ht="15" customHeight="1" spans="1:14">
      <c r="A169" s="98" t="s">
        <v>32</v>
      </c>
      <c r="B169" s="99" t="s">
        <v>33</v>
      </c>
      <c r="C169" s="111" t="s">
        <v>359</v>
      </c>
      <c r="D169" s="111" t="s">
        <v>360</v>
      </c>
      <c r="E169" s="101" t="s">
        <v>36</v>
      </c>
      <c r="F169" s="102"/>
      <c r="G169" s="103">
        <v>545</v>
      </c>
      <c r="H169" s="104">
        <v>51</v>
      </c>
      <c r="I169" s="104">
        <v>1605</v>
      </c>
      <c r="J169" s="104" t="s">
        <v>361</v>
      </c>
      <c r="K169" s="133"/>
      <c r="L169" s="133"/>
      <c r="M169" s="134" t="s">
        <v>38</v>
      </c>
      <c r="N169" s="141"/>
    </row>
    <row r="170" s="70" customFormat="1" ht="15" customHeight="1" spans="1:14">
      <c r="A170" s="98" t="s">
        <v>32</v>
      </c>
      <c r="B170" s="99" t="s">
        <v>33</v>
      </c>
      <c r="C170" s="111" t="s">
        <v>362</v>
      </c>
      <c r="D170" s="111" t="s">
        <v>363</v>
      </c>
      <c r="E170" s="101" t="s">
        <v>36</v>
      </c>
      <c r="F170" s="102"/>
      <c r="G170" s="103">
        <v>455</v>
      </c>
      <c r="H170" s="105"/>
      <c r="I170" s="105"/>
      <c r="J170" s="105"/>
      <c r="K170" s="133"/>
      <c r="L170" s="133"/>
      <c r="M170" s="134" t="s">
        <v>38</v>
      </c>
      <c r="N170" s="141"/>
    </row>
    <row r="171" s="70" customFormat="1" ht="15" customHeight="1" spans="1:14">
      <c r="A171" s="98" t="s">
        <v>32</v>
      </c>
      <c r="B171" s="99" t="s">
        <v>33</v>
      </c>
      <c r="C171" s="111" t="s">
        <v>364</v>
      </c>
      <c r="D171" s="111" t="s">
        <v>365</v>
      </c>
      <c r="E171" s="101" t="s">
        <v>36</v>
      </c>
      <c r="F171" s="102"/>
      <c r="G171" s="103">
        <v>335</v>
      </c>
      <c r="H171" s="105"/>
      <c r="I171" s="105"/>
      <c r="J171" s="105"/>
      <c r="K171" s="133"/>
      <c r="L171" s="133"/>
      <c r="M171" s="134" t="s">
        <v>38</v>
      </c>
      <c r="N171" s="141"/>
    </row>
    <row r="172" s="70" customFormat="1" ht="15" customHeight="1" spans="1:14">
      <c r="A172" s="98" t="s">
        <v>32</v>
      </c>
      <c r="B172" s="99" t="s">
        <v>33</v>
      </c>
      <c r="C172" s="111" t="s">
        <v>366</v>
      </c>
      <c r="D172" s="111" t="s">
        <v>367</v>
      </c>
      <c r="E172" s="101" t="s">
        <v>36</v>
      </c>
      <c r="F172" s="102"/>
      <c r="G172" s="103">
        <v>155</v>
      </c>
      <c r="H172" s="105"/>
      <c r="I172" s="105"/>
      <c r="J172" s="105"/>
      <c r="K172" s="133"/>
      <c r="L172" s="133"/>
      <c r="M172" s="134" t="s">
        <v>38</v>
      </c>
      <c r="N172" s="141"/>
    </row>
    <row r="173" s="70" customFormat="1" ht="15" customHeight="1" spans="1:14">
      <c r="A173" s="98" t="s">
        <v>32</v>
      </c>
      <c r="B173" s="99" t="s">
        <v>33</v>
      </c>
      <c r="C173" s="112" t="s">
        <v>362</v>
      </c>
      <c r="D173" s="112" t="s">
        <v>368</v>
      </c>
      <c r="E173" s="116" t="s">
        <v>56</v>
      </c>
      <c r="F173" s="102"/>
      <c r="G173" s="109">
        <v>32</v>
      </c>
      <c r="H173" s="105"/>
      <c r="I173" s="105"/>
      <c r="J173" s="105"/>
      <c r="K173" s="133"/>
      <c r="L173" s="133"/>
      <c r="M173" s="134" t="s">
        <v>38</v>
      </c>
      <c r="N173" s="138">
        <v>816804010127</v>
      </c>
    </row>
    <row r="174" s="70" customFormat="1" ht="15" customHeight="1" spans="1:14">
      <c r="A174" s="98" t="s">
        <v>32</v>
      </c>
      <c r="B174" s="99" t="s">
        <v>33</v>
      </c>
      <c r="C174" s="112" t="s">
        <v>364</v>
      </c>
      <c r="D174" s="112" t="s">
        <v>368</v>
      </c>
      <c r="E174" s="116" t="s">
        <v>56</v>
      </c>
      <c r="F174" s="102"/>
      <c r="G174" s="109">
        <v>32</v>
      </c>
      <c r="H174" s="110"/>
      <c r="I174" s="110"/>
      <c r="J174" s="110"/>
      <c r="K174" s="133"/>
      <c r="L174" s="133"/>
      <c r="M174" s="134" t="s">
        <v>38</v>
      </c>
      <c r="N174" s="138"/>
    </row>
    <row r="175" s="70" customFormat="1" ht="15" customHeight="1" spans="1:14">
      <c r="A175" s="98" t="s">
        <v>32</v>
      </c>
      <c r="B175" s="99" t="s">
        <v>33</v>
      </c>
      <c r="C175" s="100" t="s">
        <v>369</v>
      </c>
      <c r="D175" s="100" t="s">
        <v>370</v>
      </c>
      <c r="E175" s="101" t="s">
        <v>36</v>
      </c>
      <c r="F175" s="102"/>
      <c r="G175" s="103">
        <v>185</v>
      </c>
      <c r="H175" s="104">
        <v>60</v>
      </c>
      <c r="I175" s="104">
        <v>470</v>
      </c>
      <c r="J175" s="104" t="s">
        <v>371</v>
      </c>
      <c r="K175" s="133"/>
      <c r="L175" s="133"/>
      <c r="M175" s="134" t="s">
        <v>38</v>
      </c>
      <c r="N175" s="141"/>
    </row>
    <row r="176" s="70" customFormat="1" ht="15" customHeight="1" spans="1:14">
      <c r="A176" s="98" t="s">
        <v>32</v>
      </c>
      <c r="B176" s="99" t="s">
        <v>33</v>
      </c>
      <c r="C176" s="100" t="s">
        <v>372</v>
      </c>
      <c r="D176" s="100" t="s">
        <v>373</v>
      </c>
      <c r="E176" s="101" t="s">
        <v>36</v>
      </c>
      <c r="F176" s="102"/>
      <c r="G176" s="103">
        <v>95</v>
      </c>
      <c r="H176" s="105"/>
      <c r="I176" s="105"/>
      <c r="J176" s="105"/>
      <c r="K176" s="133"/>
      <c r="L176" s="133"/>
      <c r="M176" s="134" t="s">
        <v>38</v>
      </c>
      <c r="N176" s="141"/>
    </row>
    <row r="177" s="70" customFormat="1" ht="15" customHeight="1" spans="1:14">
      <c r="A177" s="98" t="s">
        <v>32</v>
      </c>
      <c r="B177" s="99" t="s">
        <v>33</v>
      </c>
      <c r="C177" s="100" t="s">
        <v>374</v>
      </c>
      <c r="D177" s="100" t="s">
        <v>375</v>
      </c>
      <c r="E177" s="101" t="s">
        <v>36</v>
      </c>
      <c r="F177" s="102"/>
      <c r="G177" s="103">
        <v>95</v>
      </c>
      <c r="H177" s="105"/>
      <c r="I177" s="105"/>
      <c r="J177" s="105"/>
      <c r="K177" s="133"/>
      <c r="L177" s="133"/>
      <c r="M177" s="134" t="s">
        <v>38</v>
      </c>
      <c r="N177" s="141"/>
    </row>
    <row r="178" s="70" customFormat="1" ht="15" customHeight="1" spans="1:14">
      <c r="A178" s="98" t="s">
        <v>32</v>
      </c>
      <c r="B178" s="99" t="s">
        <v>33</v>
      </c>
      <c r="C178" s="100" t="s">
        <v>376</v>
      </c>
      <c r="D178" s="100" t="s">
        <v>377</v>
      </c>
      <c r="E178" s="101" t="s">
        <v>36</v>
      </c>
      <c r="F178" s="102"/>
      <c r="G178" s="103">
        <v>35</v>
      </c>
      <c r="H178" s="110"/>
      <c r="I178" s="110"/>
      <c r="J178" s="110"/>
      <c r="K178" s="133"/>
      <c r="L178" s="133"/>
      <c r="M178" s="134" t="s">
        <v>38</v>
      </c>
      <c r="N178" s="141"/>
    </row>
    <row r="179" s="70" customFormat="1" ht="15" customHeight="1" spans="1:14">
      <c r="A179" s="145"/>
      <c r="B179" s="146"/>
      <c r="C179" s="147"/>
      <c r="D179" s="147"/>
      <c r="E179" s="148"/>
      <c r="F179" s="102"/>
      <c r="G179" s="148"/>
      <c r="H179" s="149"/>
      <c r="I179" s="159"/>
      <c r="J179" s="101"/>
      <c r="K179" s="133"/>
      <c r="L179" s="133"/>
      <c r="M179" s="160"/>
      <c r="N179" s="161"/>
    </row>
    <row r="180" s="69" customFormat="1" ht="25.5" spans="1:14">
      <c r="A180" s="150" t="s">
        <v>378</v>
      </c>
      <c r="B180" s="151"/>
      <c r="C180" s="152"/>
      <c r="D180" s="152"/>
      <c r="E180" s="153"/>
      <c r="F180" s="154"/>
      <c r="G180" s="155">
        <f>SUM(G8:G179)</f>
        <v>53943</v>
      </c>
      <c r="H180" s="155"/>
      <c r="I180" s="155">
        <f>SUM(I8:I179)</f>
        <v>57878</v>
      </c>
      <c r="J180" s="162" t="s">
        <v>379</v>
      </c>
      <c r="K180" s="163"/>
      <c r="L180" s="163"/>
      <c r="M180" s="164"/>
      <c r="N180" s="75"/>
    </row>
  </sheetData>
  <mergeCells count="132">
    <mergeCell ref="A1:M1"/>
    <mergeCell ref="A2:M2"/>
    <mergeCell ref="F3:G3"/>
    <mergeCell ref="F4:G4"/>
    <mergeCell ref="A180:F180"/>
    <mergeCell ref="A6:A7"/>
    <mergeCell ref="H8:H12"/>
    <mergeCell ref="H13:H17"/>
    <mergeCell ref="H18:H22"/>
    <mergeCell ref="H23:H29"/>
    <mergeCell ref="H30:H35"/>
    <mergeCell ref="H36:H38"/>
    <mergeCell ref="H39:H41"/>
    <mergeCell ref="H42:H44"/>
    <mergeCell ref="H45:H47"/>
    <mergeCell ref="H48:H51"/>
    <mergeCell ref="H52:H55"/>
    <mergeCell ref="H56:H59"/>
    <mergeCell ref="H60:H63"/>
    <mergeCell ref="H64:H67"/>
    <mergeCell ref="H68:H69"/>
    <mergeCell ref="H70:H73"/>
    <mergeCell ref="H74:H75"/>
    <mergeCell ref="H76:H77"/>
    <mergeCell ref="H78:H81"/>
    <mergeCell ref="H82:H85"/>
    <mergeCell ref="H86:H91"/>
    <mergeCell ref="H92:H94"/>
    <mergeCell ref="H95:H98"/>
    <mergeCell ref="H99:H102"/>
    <mergeCell ref="H103:H106"/>
    <mergeCell ref="H107:H110"/>
    <mergeCell ref="H111:H114"/>
    <mergeCell ref="H115:H118"/>
    <mergeCell ref="H119:H122"/>
    <mergeCell ref="H123:H125"/>
    <mergeCell ref="H126:H131"/>
    <mergeCell ref="H132:H138"/>
    <mergeCell ref="H139:H140"/>
    <mergeCell ref="H141:H146"/>
    <mergeCell ref="H147:H150"/>
    <mergeCell ref="H151:H154"/>
    <mergeCell ref="H155:H158"/>
    <mergeCell ref="H159:H164"/>
    <mergeCell ref="H165:H168"/>
    <mergeCell ref="H169:H174"/>
    <mergeCell ref="H175:H178"/>
    <mergeCell ref="I8:I12"/>
    <mergeCell ref="I13:I17"/>
    <mergeCell ref="I18:I22"/>
    <mergeCell ref="I23:I29"/>
    <mergeCell ref="I30:I35"/>
    <mergeCell ref="I36:I38"/>
    <mergeCell ref="I39:I41"/>
    <mergeCell ref="I42:I44"/>
    <mergeCell ref="I45:I47"/>
    <mergeCell ref="I48:I51"/>
    <mergeCell ref="I52:I55"/>
    <mergeCell ref="I56:I59"/>
    <mergeCell ref="I60:I63"/>
    <mergeCell ref="I64:I67"/>
    <mergeCell ref="I68:I69"/>
    <mergeCell ref="I70:I73"/>
    <mergeCell ref="I74:I75"/>
    <mergeCell ref="I76:I77"/>
    <mergeCell ref="I78:I81"/>
    <mergeCell ref="I82:I85"/>
    <mergeCell ref="I86:I91"/>
    <mergeCell ref="I92:I94"/>
    <mergeCell ref="I95:I98"/>
    <mergeCell ref="I99:I102"/>
    <mergeCell ref="I103:I106"/>
    <mergeCell ref="I107:I110"/>
    <mergeCell ref="I111:I114"/>
    <mergeCell ref="I115:I118"/>
    <mergeCell ref="I119:I122"/>
    <mergeCell ref="I123:I125"/>
    <mergeCell ref="I126:I131"/>
    <mergeCell ref="I132:I138"/>
    <mergeCell ref="I139:I140"/>
    <mergeCell ref="I141:I146"/>
    <mergeCell ref="I147:I150"/>
    <mergeCell ref="I151:I154"/>
    <mergeCell ref="I155:I158"/>
    <mergeCell ref="I159:I164"/>
    <mergeCell ref="I165:I168"/>
    <mergeCell ref="I169:I174"/>
    <mergeCell ref="I175:I178"/>
    <mergeCell ref="J8:J12"/>
    <mergeCell ref="J13:J17"/>
    <mergeCell ref="J18:J22"/>
    <mergeCell ref="J23:J29"/>
    <mergeCell ref="J30:J35"/>
    <mergeCell ref="J36:J38"/>
    <mergeCell ref="J39:J41"/>
    <mergeCell ref="J42:J44"/>
    <mergeCell ref="J45:J47"/>
    <mergeCell ref="J48:J51"/>
    <mergeCell ref="J52:J55"/>
    <mergeCell ref="J56:J59"/>
    <mergeCell ref="J60:J63"/>
    <mergeCell ref="J64:J67"/>
    <mergeCell ref="J68:J69"/>
    <mergeCell ref="J70:J73"/>
    <mergeCell ref="J74:J75"/>
    <mergeCell ref="J76:J77"/>
    <mergeCell ref="J78:J81"/>
    <mergeCell ref="J82:J85"/>
    <mergeCell ref="J86:J91"/>
    <mergeCell ref="J92:J94"/>
    <mergeCell ref="J95:J98"/>
    <mergeCell ref="J99:J102"/>
    <mergeCell ref="J103:J106"/>
    <mergeCell ref="J107:J110"/>
    <mergeCell ref="J111:J114"/>
    <mergeCell ref="J115:J118"/>
    <mergeCell ref="J119:J122"/>
    <mergeCell ref="J123:J125"/>
    <mergeCell ref="J126:J131"/>
    <mergeCell ref="J132:J138"/>
    <mergeCell ref="J139:J140"/>
    <mergeCell ref="J141:J146"/>
    <mergeCell ref="J147:J150"/>
    <mergeCell ref="J151:J154"/>
    <mergeCell ref="J155:J158"/>
    <mergeCell ref="J159:J164"/>
    <mergeCell ref="J165:J168"/>
    <mergeCell ref="J169:J174"/>
    <mergeCell ref="J175:J178"/>
    <mergeCell ref="N6:N7"/>
    <mergeCell ref="P4:R5"/>
    <mergeCell ref="I3:M4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0"/>
  <sheetViews>
    <sheetView workbookViewId="0">
      <selection activeCell="J28" sqref="J28"/>
    </sheetView>
  </sheetViews>
  <sheetFormatPr defaultColWidth="9" defaultRowHeight="15" customHeight="1"/>
  <cols>
    <col min="1" max="1" width="9" style="28"/>
    <col min="2" max="2" width="14.5" style="28" customWidth="1"/>
    <col min="3" max="3" width="42.25" style="28" customWidth="1"/>
    <col min="4" max="4" width="17.875" style="28" customWidth="1"/>
    <col min="5" max="8" width="9" style="28"/>
    <col min="9" max="9" width="9" style="29"/>
    <col min="10" max="16384" width="9" style="28"/>
  </cols>
  <sheetData>
    <row r="1" ht="36" customHeight="1" spans="1:11">
      <c r="A1" s="30" t="s">
        <v>7</v>
      </c>
      <c r="B1" s="31" t="s">
        <v>9</v>
      </c>
      <c r="C1" s="31" t="s">
        <v>10</v>
      </c>
      <c r="D1" s="31" t="s">
        <v>11</v>
      </c>
      <c r="E1" s="32" t="s">
        <v>12</v>
      </c>
      <c r="F1" s="31" t="s">
        <v>13</v>
      </c>
      <c r="G1" s="31" t="s">
        <v>14</v>
      </c>
      <c r="H1" s="31" t="s">
        <v>15</v>
      </c>
      <c r="I1" s="32" t="s">
        <v>16</v>
      </c>
      <c r="J1" s="31" t="s">
        <v>17</v>
      </c>
      <c r="K1" s="31" t="s">
        <v>18</v>
      </c>
    </row>
    <row r="2" ht="36" customHeight="1" spans="1:11">
      <c r="A2" s="33"/>
      <c r="B2" s="34" t="s">
        <v>380</v>
      </c>
      <c r="C2" s="35" t="s">
        <v>381</v>
      </c>
      <c r="D2" s="36" t="s">
        <v>382</v>
      </c>
      <c r="E2" s="37" t="s">
        <v>383</v>
      </c>
      <c r="F2" s="38" t="s">
        <v>384</v>
      </c>
      <c r="G2" s="38" t="s">
        <v>385</v>
      </c>
      <c r="H2" s="38" t="s">
        <v>386</v>
      </c>
      <c r="I2" s="50" t="s">
        <v>387</v>
      </c>
      <c r="J2" s="38" t="s">
        <v>388</v>
      </c>
      <c r="K2" s="38" t="s">
        <v>389</v>
      </c>
    </row>
    <row r="3" customHeight="1" spans="1:11">
      <c r="A3" s="39" t="s">
        <v>36</v>
      </c>
      <c r="B3" s="40" t="s">
        <v>83</v>
      </c>
      <c r="C3" s="41" t="s">
        <v>84</v>
      </c>
      <c r="D3" s="42">
        <v>887513021865</v>
      </c>
      <c r="E3" s="43">
        <v>85</v>
      </c>
      <c r="F3" s="44">
        <f t="shared" ref="F3:F66" si="0">E3*0.03</f>
        <v>2.55</v>
      </c>
      <c r="G3" s="44">
        <f t="shared" ref="G3:G66" si="1">SUM(E3:F3)</f>
        <v>87.55</v>
      </c>
      <c r="H3" s="45"/>
      <c r="I3" s="51"/>
      <c r="J3" s="45"/>
      <c r="K3" s="45"/>
    </row>
    <row r="4" customHeight="1" spans="1:11">
      <c r="A4" s="39"/>
      <c r="B4" s="40" t="s">
        <v>86</v>
      </c>
      <c r="C4" s="41" t="s">
        <v>87</v>
      </c>
      <c r="D4" s="42">
        <v>887513021872</v>
      </c>
      <c r="E4" s="43">
        <v>245</v>
      </c>
      <c r="F4" s="44">
        <f t="shared" si="0"/>
        <v>7.35</v>
      </c>
      <c r="G4" s="44">
        <f t="shared" si="1"/>
        <v>252.35</v>
      </c>
      <c r="H4" s="45"/>
      <c r="I4" s="51"/>
      <c r="J4" s="45"/>
      <c r="K4" s="45"/>
    </row>
    <row r="5" customHeight="1" spans="1:11">
      <c r="A5" s="39"/>
      <c r="B5" s="40" t="s">
        <v>88</v>
      </c>
      <c r="C5" s="41" t="s">
        <v>89</v>
      </c>
      <c r="D5" s="42">
        <v>887513021889</v>
      </c>
      <c r="E5" s="43">
        <v>205</v>
      </c>
      <c r="F5" s="44">
        <f t="shared" si="0"/>
        <v>6.15</v>
      </c>
      <c r="G5" s="44">
        <f t="shared" si="1"/>
        <v>211.15</v>
      </c>
      <c r="H5" s="46"/>
      <c r="I5" s="51"/>
      <c r="J5" s="46"/>
      <c r="K5" s="45"/>
    </row>
    <row r="6" customHeight="1" spans="1:11">
      <c r="A6" s="39"/>
      <c r="B6" s="40" t="s">
        <v>90</v>
      </c>
      <c r="C6" s="41" t="s">
        <v>91</v>
      </c>
      <c r="D6" s="42">
        <v>887513122845</v>
      </c>
      <c r="E6" s="43">
        <v>565</v>
      </c>
      <c r="F6" s="44">
        <f t="shared" si="0"/>
        <v>16.95</v>
      </c>
      <c r="G6" s="44">
        <f t="shared" si="1"/>
        <v>581.95</v>
      </c>
      <c r="H6" s="46"/>
      <c r="I6" s="51"/>
      <c r="J6" s="46"/>
      <c r="K6" s="45"/>
    </row>
    <row r="7" customHeight="1" spans="1:11">
      <c r="A7" s="39"/>
      <c r="B7" s="40" t="s">
        <v>93</v>
      </c>
      <c r="C7" s="41" t="s">
        <v>94</v>
      </c>
      <c r="D7" s="42">
        <v>887513122852</v>
      </c>
      <c r="E7" s="43">
        <v>605</v>
      </c>
      <c r="F7" s="44">
        <f t="shared" si="0"/>
        <v>18.15</v>
      </c>
      <c r="G7" s="44">
        <f t="shared" si="1"/>
        <v>623.15</v>
      </c>
      <c r="H7" s="46"/>
      <c r="I7" s="51"/>
      <c r="J7" s="46"/>
      <c r="K7" s="45"/>
    </row>
    <row r="8" customHeight="1" spans="1:11">
      <c r="A8" s="39"/>
      <c r="B8" s="40" t="s">
        <v>95</v>
      </c>
      <c r="C8" s="41" t="s">
        <v>96</v>
      </c>
      <c r="D8" s="42">
        <v>887513122869</v>
      </c>
      <c r="E8" s="43">
        <v>565</v>
      </c>
      <c r="F8" s="44">
        <f t="shared" si="0"/>
        <v>16.95</v>
      </c>
      <c r="G8" s="44">
        <f t="shared" si="1"/>
        <v>581.95</v>
      </c>
      <c r="H8" s="46"/>
      <c r="I8" s="51"/>
      <c r="J8" s="46"/>
      <c r="K8" s="45"/>
    </row>
    <row r="9" customHeight="1" spans="1:11">
      <c r="A9" s="39"/>
      <c r="B9" s="40" t="s">
        <v>97</v>
      </c>
      <c r="C9" s="41" t="s">
        <v>98</v>
      </c>
      <c r="D9" s="42">
        <v>887513122814</v>
      </c>
      <c r="E9" s="43">
        <v>845</v>
      </c>
      <c r="F9" s="44">
        <f t="shared" si="0"/>
        <v>25.35</v>
      </c>
      <c r="G9" s="44">
        <f t="shared" si="1"/>
        <v>870.35</v>
      </c>
      <c r="H9" s="46"/>
      <c r="I9" s="51"/>
      <c r="J9" s="46"/>
      <c r="K9" s="45"/>
    </row>
    <row r="10" customHeight="1" spans="1:11">
      <c r="A10" s="39"/>
      <c r="B10" s="40" t="s">
        <v>100</v>
      </c>
      <c r="C10" s="41" t="s">
        <v>101</v>
      </c>
      <c r="D10" s="42">
        <v>887513122821</v>
      </c>
      <c r="E10" s="43">
        <v>1045</v>
      </c>
      <c r="F10" s="44">
        <f t="shared" si="0"/>
        <v>31.35</v>
      </c>
      <c r="G10" s="44">
        <f t="shared" si="1"/>
        <v>1076.35</v>
      </c>
      <c r="H10" s="46"/>
      <c r="I10" s="51"/>
      <c r="J10" s="46"/>
      <c r="K10" s="45"/>
    </row>
    <row r="11" customHeight="1" spans="1:11">
      <c r="A11" s="39"/>
      <c r="B11" s="40" t="s">
        <v>102</v>
      </c>
      <c r="C11" s="41" t="s">
        <v>103</v>
      </c>
      <c r="D11" s="42">
        <v>887513122838</v>
      </c>
      <c r="E11" s="43">
        <v>845</v>
      </c>
      <c r="F11" s="44">
        <f t="shared" si="0"/>
        <v>25.35</v>
      </c>
      <c r="G11" s="44">
        <f t="shared" si="1"/>
        <v>870.35</v>
      </c>
      <c r="H11" s="46"/>
      <c r="I11" s="51"/>
      <c r="J11" s="46"/>
      <c r="K11" s="45"/>
    </row>
    <row r="12" customHeight="1" spans="1:11">
      <c r="A12" s="39"/>
      <c r="B12" s="40" t="s">
        <v>34</v>
      </c>
      <c r="C12" s="41" t="s">
        <v>35</v>
      </c>
      <c r="D12" s="42">
        <v>816804013616</v>
      </c>
      <c r="E12" s="43">
        <v>565</v>
      </c>
      <c r="F12" s="44">
        <f t="shared" si="0"/>
        <v>16.95</v>
      </c>
      <c r="G12" s="44">
        <f t="shared" si="1"/>
        <v>581.95</v>
      </c>
      <c r="H12" s="46"/>
      <c r="I12" s="51"/>
      <c r="J12" s="46"/>
      <c r="K12" s="45"/>
    </row>
    <row r="13" customHeight="1" spans="1:11">
      <c r="A13" s="39"/>
      <c r="B13" s="40" t="s">
        <v>39</v>
      </c>
      <c r="C13" s="41" t="s">
        <v>40</v>
      </c>
      <c r="D13" s="42">
        <v>816804013623</v>
      </c>
      <c r="E13" s="43">
        <v>765</v>
      </c>
      <c r="F13" s="44">
        <f t="shared" si="0"/>
        <v>22.95</v>
      </c>
      <c r="G13" s="44">
        <f t="shared" si="1"/>
        <v>787.95</v>
      </c>
      <c r="H13" s="46"/>
      <c r="I13" s="51"/>
      <c r="J13" s="46"/>
      <c r="K13" s="45"/>
    </row>
    <row r="14" customHeight="1" spans="1:11">
      <c r="A14" s="39"/>
      <c r="B14" s="40" t="s">
        <v>41</v>
      </c>
      <c r="C14" s="41" t="s">
        <v>42</v>
      </c>
      <c r="D14" s="42">
        <v>816804013630</v>
      </c>
      <c r="E14" s="43">
        <v>1085</v>
      </c>
      <c r="F14" s="44">
        <f t="shared" si="0"/>
        <v>32.55</v>
      </c>
      <c r="G14" s="44">
        <f t="shared" si="1"/>
        <v>1117.55</v>
      </c>
      <c r="H14" s="46"/>
      <c r="I14" s="51"/>
      <c r="J14" s="46"/>
      <c r="K14" s="45"/>
    </row>
    <row r="15" customHeight="1" spans="1:11">
      <c r="A15" s="39"/>
      <c r="B15" s="47" t="s">
        <v>43</v>
      </c>
      <c r="C15" s="41" t="s">
        <v>44</v>
      </c>
      <c r="D15" s="48">
        <v>887513994572</v>
      </c>
      <c r="E15" s="43">
        <v>565</v>
      </c>
      <c r="F15" s="44">
        <f t="shared" si="0"/>
        <v>16.95</v>
      </c>
      <c r="G15" s="44">
        <f t="shared" si="1"/>
        <v>581.95</v>
      </c>
      <c r="H15" s="46"/>
      <c r="I15" s="51"/>
      <c r="J15" s="46"/>
      <c r="K15" s="45"/>
    </row>
    <row r="16" customHeight="1" spans="1:11">
      <c r="A16" s="39"/>
      <c r="B16" s="40" t="s">
        <v>104</v>
      </c>
      <c r="C16" s="41" t="s">
        <v>105</v>
      </c>
      <c r="D16" s="42">
        <v>887513002840</v>
      </c>
      <c r="E16" s="43">
        <v>85</v>
      </c>
      <c r="F16" s="44">
        <f t="shared" si="0"/>
        <v>2.55</v>
      </c>
      <c r="G16" s="44">
        <f t="shared" si="1"/>
        <v>87.55</v>
      </c>
      <c r="H16" s="46"/>
      <c r="I16" s="51"/>
      <c r="J16" s="46"/>
      <c r="K16" s="45"/>
    </row>
    <row r="17" customHeight="1" spans="1:11">
      <c r="A17" s="39"/>
      <c r="B17" s="40" t="s">
        <v>107</v>
      </c>
      <c r="C17" s="41" t="s">
        <v>108</v>
      </c>
      <c r="D17" s="42">
        <v>887513002857</v>
      </c>
      <c r="E17" s="43">
        <v>205</v>
      </c>
      <c r="F17" s="44">
        <f t="shared" si="0"/>
        <v>6.15</v>
      </c>
      <c r="G17" s="44">
        <f t="shared" si="1"/>
        <v>211.15</v>
      </c>
      <c r="H17" s="46"/>
      <c r="I17" s="51"/>
      <c r="J17" s="46"/>
      <c r="K17" s="45"/>
    </row>
    <row r="18" customHeight="1" spans="1:11">
      <c r="A18" s="39"/>
      <c r="B18" s="40" t="s">
        <v>109</v>
      </c>
      <c r="C18" s="41" t="s">
        <v>110</v>
      </c>
      <c r="D18" s="42">
        <v>887513002864</v>
      </c>
      <c r="E18" s="43">
        <v>85</v>
      </c>
      <c r="F18" s="44">
        <f t="shared" si="0"/>
        <v>2.55</v>
      </c>
      <c r="G18" s="44">
        <f t="shared" si="1"/>
        <v>87.55</v>
      </c>
      <c r="H18" s="45"/>
      <c r="I18" s="51"/>
      <c r="J18" s="45"/>
      <c r="K18" s="45"/>
    </row>
    <row r="19" customHeight="1" spans="1:11">
      <c r="A19" s="39"/>
      <c r="B19" s="40" t="s">
        <v>111</v>
      </c>
      <c r="C19" s="41" t="s">
        <v>112</v>
      </c>
      <c r="D19" s="42">
        <v>887513003052</v>
      </c>
      <c r="E19" s="43">
        <v>45</v>
      </c>
      <c r="F19" s="44">
        <f t="shared" si="0"/>
        <v>1.35</v>
      </c>
      <c r="G19" s="44">
        <f t="shared" si="1"/>
        <v>46.35</v>
      </c>
      <c r="H19" s="45"/>
      <c r="I19" s="51"/>
      <c r="J19" s="45"/>
      <c r="K19" s="45"/>
    </row>
    <row r="20" customHeight="1" spans="1:11">
      <c r="A20" s="39"/>
      <c r="B20" s="40" t="s">
        <v>114</v>
      </c>
      <c r="C20" s="41" t="s">
        <v>115</v>
      </c>
      <c r="D20" s="42">
        <v>887513003069</v>
      </c>
      <c r="E20" s="43">
        <v>685</v>
      </c>
      <c r="F20" s="44">
        <f t="shared" si="0"/>
        <v>20.55</v>
      </c>
      <c r="G20" s="44">
        <f t="shared" si="1"/>
        <v>705.55</v>
      </c>
      <c r="H20" s="45"/>
      <c r="I20" s="51"/>
      <c r="J20" s="45"/>
      <c r="K20" s="45"/>
    </row>
    <row r="21" customHeight="1" spans="1:11">
      <c r="A21" s="39"/>
      <c r="B21" s="40" t="s">
        <v>116</v>
      </c>
      <c r="C21" s="41" t="s">
        <v>117</v>
      </c>
      <c r="D21" s="42">
        <v>887513003076</v>
      </c>
      <c r="E21" s="43">
        <v>845</v>
      </c>
      <c r="F21" s="44">
        <f t="shared" si="0"/>
        <v>25.35</v>
      </c>
      <c r="G21" s="44">
        <f t="shared" si="1"/>
        <v>870.35</v>
      </c>
      <c r="H21" s="45"/>
      <c r="I21" s="51"/>
      <c r="J21" s="45"/>
      <c r="K21" s="45"/>
    </row>
    <row r="22" customHeight="1" spans="1:11">
      <c r="A22" s="39"/>
      <c r="B22" s="47" t="s">
        <v>118</v>
      </c>
      <c r="C22" s="41" t="s">
        <v>119</v>
      </c>
      <c r="D22" s="42">
        <v>887513415831</v>
      </c>
      <c r="E22" s="43">
        <v>485</v>
      </c>
      <c r="F22" s="44">
        <f t="shared" si="0"/>
        <v>14.55</v>
      </c>
      <c r="G22" s="44">
        <f t="shared" si="1"/>
        <v>499.55</v>
      </c>
      <c r="H22" s="45"/>
      <c r="I22" s="51"/>
      <c r="J22" s="45"/>
      <c r="K22" s="45"/>
    </row>
    <row r="23" customHeight="1" spans="1:11">
      <c r="A23" s="39"/>
      <c r="B23" s="40" t="s">
        <v>129</v>
      </c>
      <c r="C23" s="41" t="s">
        <v>130</v>
      </c>
      <c r="D23" s="42">
        <v>816804013401</v>
      </c>
      <c r="E23" s="43">
        <v>485</v>
      </c>
      <c r="F23" s="44">
        <f t="shared" si="0"/>
        <v>14.55</v>
      </c>
      <c r="G23" s="44">
        <f t="shared" si="1"/>
        <v>499.55</v>
      </c>
      <c r="H23" s="45"/>
      <c r="I23" s="51"/>
      <c r="J23" s="45"/>
      <c r="K23" s="45"/>
    </row>
    <row r="24" customHeight="1" spans="1:11">
      <c r="A24" s="39"/>
      <c r="B24" s="40" t="s">
        <v>132</v>
      </c>
      <c r="C24" s="41" t="s">
        <v>133</v>
      </c>
      <c r="D24" s="42">
        <v>816804013418</v>
      </c>
      <c r="E24" s="43">
        <v>565</v>
      </c>
      <c r="F24" s="44">
        <f t="shared" si="0"/>
        <v>16.95</v>
      </c>
      <c r="G24" s="44">
        <f t="shared" si="1"/>
        <v>581.95</v>
      </c>
      <c r="H24" s="45"/>
      <c r="I24" s="51"/>
      <c r="J24" s="45"/>
      <c r="K24" s="45"/>
    </row>
    <row r="25" customHeight="1" spans="1:11">
      <c r="A25" s="39"/>
      <c r="B25" s="40" t="s">
        <v>134</v>
      </c>
      <c r="C25" s="41" t="s">
        <v>135</v>
      </c>
      <c r="D25" s="42">
        <v>816804013425</v>
      </c>
      <c r="E25" s="43">
        <v>1445</v>
      </c>
      <c r="F25" s="44">
        <f t="shared" si="0"/>
        <v>43.35</v>
      </c>
      <c r="G25" s="44">
        <f t="shared" si="1"/>
        <v>1488.35</v>
      </c>
      <c r="H25" s="45"/>
      <c r="I25" s="51"/>
      <c r="J25" s="45"/>
      <c r="K25" s="45"/>
    </row>
    <row r="26" customHeight="1" spans="1:11">
      <c r="A26" s="39"/>
      <c r="B26" s="40" t="s">
        <v>136</v>
      </c>
      <c r="C26" s="41" t="s">
        <v>137</v>
      </c>
      <c r="D26" s="42">
        <v>887513851301</v>
      </c>
      <c r="E26" s="43">
        <v>85</v>
      </c>
      <c r="F26" s="44">
        <f t="shared" si="0"/>
        <v>2.55</v>
      </c>
      <c r="G26" s="44">
        <f t="shared" si="1"/>
        <v>87.55</v>
      </c>
      <c r="H26" s="45"/>
      <c r="I26" s="51"/>
      <c r="J26" s="45"/>
      <c r="K26" s="45"/>
    </row>
    <row r="27" customHeight="1" spans="1:11">
      <c r="A27" s="39"/>
      <c r="B27" s="40" t="s">
        <v>138</v>
      </c>
      <c r="C27" s="41" t="s">
        <v>139</v>
      </c>
      <c r="D27" s="42">
        <v>816804013432</v>
      </c>
      <c r="E27" s="43">
        <v>85</v>
      </c>
      <c r="F27" s="44">
        <f t="shared" si="0"/>
        <v>2.55</v>
      </c>
      <c r="G27" s="44">
        <f t="shared" si="1"/>
        <v>87.55</v>
      </c>
      <c r="H27" s="45"/>
      <c r="I27" s="51"/>
      <c r="J27" s="45"/>
      <c r="K27" s="45"/>
    </row>
    <row r="28" customHeight="1" spans="1:11">
      <c r="A28" s="39"/>
      <c r="B28" s="40" t="s">
        <v>141</v>
      </c>
      <c r="C28" s="41" t="s">
        <v>142</v>
      </c>
      <c r="D28" s="42">
        <v>816804013449</v>
      </c>
      <c r="E28" s="43">
        <v>85</v>
      </c>
      <c r="F28" s="44">
        <f t="shared" si="0"/>
        <v>2.55</v>
      </c>
      <c r="G28" s="44">
        <f t="shared" si="1"/>
        <v>87.55</v>
      </c>
      <c r="H28" s="45"/>
      <c r="I28" s="51"/>
      <c r="J28" s="45"/>
      <c r="K28" s="45"/>
    </row>
    <row r="29" customHeight="1" spans="1:11">
      <c r="A29" s="39"/>
      <c r="B29" s="40" t="s">
        <v>143</v>
      </c>
      <c r="C29" s="41" t="s">
        <v>144</v>
      </c>
      <c r="D29" s="42">
        <v>816804013456</v>
      </c>
      <c r="E29" s="43">
        <v>165</v>
      </c>
      <c r="F29" s="44">
        <f t="shared" si="0"/>
        <v>4.95</v>
      </c>
      <c r="G29" s="44">
        <f t="shared" si="1"/>
        <v>169.95</v>
      </c>
      <c r="H29" s="45"/>
      <c r="I29" s="51"/>
      <c r="J29" s="45"/>
      <c r="K29" s="45"/>
    </row>
    <row r="30" customHeight="1" spans="1:11">
      <c r="A30" s="39"/>
      <c r="B30" s="40" t="s">
        <v>146</v>
      </c>
      <c r="C30" s="41" t="s">
        <v>147</v>
      </c>
      <c r="D30" s="42">
        <v>816804013463</v>
      </c>
      <c r="E30" s="43">
        <v>45</v>
      </c>
      <c r="F30" s="44">
        <f t="shared" si="0"/>
        <v>1.35</v>
      </c>
      <c r="G30" s="44">
        <f t="shared" si="1"/>
        <v>46.35</v>
      </c>
      <c r="H30" s="45"/>
      <c r="I30" s="51"/>
      <c r="J30" s="45"/>
      <c r="K30" s="45"/>
    </row>
    <row r="31" customHeight="1" spans="1:11">
      <c r="A31" s="39"/>
      <c r="B31" s="40" t="s">
        <v>149</v>
      </c>
      <c r="C31" s="41" t="s">
        <v>150</v>
      </c>
      <c r="D31" s="42">
        <v>816804013470</v>
      </c>
      <c r="E31" s="43">
        <v>165</v>
      </c>
      <c r="F31" s="44">
        <f t="shared" si="0"/>
        <v>4.95</v>
      </c>
      <c r="G31" s="44">
        <f t="shared" si="1"/>
        <v>169.95</v>
      </c>
      <c r="H31" s="45"/>
      <c r="I31" s="51"/>
      <c r="J31" s="45"/>
      <c r="K31" s="45"/>
    </row>
    <row r="32" customHeight="1" spans="1:11">
      <c r="A32" s="39"/>
      <c r="B32" s="40" t="s">
        <v>151</v>
      </c>
      <c r="C32" s="41" t="s">
        <v>152</v>
      </c>
      <c r="D32" s="42">
        <v>816804013487</v>
      </c>
      <c r="E32" s="43">
        <v>245</v>
      </c>
      <c r="F32" s="44">
        <f t="shared" si="0"/>
        <v>7.35</v>
      </c>
      <c r="G32" s="44">
        <f t="shared" si="1"/>
        <v>252.35</v>
      </c>
      <c r="H32" s="45"/>
      <c r="I32" s="51"/>
      <c r="J32" s="45"/>
      <c r="K32" s="45"/>
    </row>
    <row r="33" customHeight="1" spans="1:11">
      <c r="A33" s="39"/>
      <c r="B33" s="40" t="s">
        <v>153</v>
      </c>
      <c r="C33" s="41" t="s">
        <v>154</v>
      </c>
      <c r="D33" s="42">
        <v>816804013388</v>
      </c>
      <c r="E33" s="43">
        <v>165</v>
      </c>
      <c r="F33" s="44">
        <f t="shared" si="0"/>
        <v>4.95</v>
      </c>
      <c r="G33" s="44">
        <f t="shared" si="1"/>
        <v>169.95</v>
      </c>
      <c r="H33" s="45"/>
      <c r="I33" s="51"/>
      <c r="J33" s="45"/>
      <c r="K33" s="45"/>
    </row>
    <row r="34" customHeight="1" spans="1:11">
      <c r="A34" s="39"/>
      <c r="B34" s="40" t="s">
        <v>156</v>
      </c>
      <c r="C34" s="41" t="s">
        <v>157</v>
      </c>
      <c r="D34" s="42">
        <v>816804013395</v>
      </c>
      <c r="E34" s="43">
        <v>205</v>
      </c>
      <c r="F34" s="44">
        <f t="shared" si="0"/>
        <v>6.15</v>
      </c>
      <c r="G34" s="44">
        <f t="shared" si="1"/>
        <v>211.15</v>
      </c>
      <c r="H34" s="45"/>
      <c r="I34" s="51"/>
      <c r="J34" s="45"/>
      <c r="K34" s="45"/>
    </row>
    <row r="35" customHeight="1" spans="1:11">
      <c r="A35" s="39"/>
      <c r="B35" s="40" t="s">
        <v>158</v>
      </c>
      <c r="C35" s="41" t="s">
        <v>159</v>
      </c>
      <c r="D35" s="42">
        <v>887513853190</v>
      </c>
      <c r="E35" s="43">
        <v>85</v>
      </c>
      <c r="F35" s="44">
        <f t="shared" si="0"/>
        <v>2.55</v>
      </c>
      <c r="G35" s="44">
        <f t="shared" si="1"/>
        <v>87.55</v>
      </c>
      <c r="H35" s="45"/>
      <c r="I35" s="51"/>
      <c r="J35" s="45"/>
      <c r="K35" s="45"/>
    </row>
    <row r="36" customHeight="1" spans="1:11">
      <c r="A36" s="39"/>
      <c r="B36" s="40" t="s">
        <v>161</v>
      </c>
      <c r="C36" s="41" t="s">
        <v>162</v>
      </c>
      <c r="D36" s="42">
        <v>887513853206</v>
      </c>
      <c r="E36" s="43">
        <v>485</v>
      </c>
      <c r="F36" s="44">
        <f t="shared" si="0"/>
        <v>14.55</v>
      </c>
      <c r="G36" s="44">
        <f t="shared" si="1"/>
        <v>499.55</v>
      </c>
      <c r="H36" s="45"/>
      <c r="I36" s="51"/>
      <c r="J36" s="45"/>
      <c r="K36" s="45"/>
    </row>
    <row r="37" customHeight="1" spans="1:11">
      <c r="A37" s="39"/>
      <c r="B37" s="40" t="s">
        <v>163</v>
      </c>
      <c r="C37" s="41" t="s">
        <v>164</v>
      </c>
      <c r="D37" s="42">
        <v>887513853213</v>
      </c>
      <c r="E37" s="43">
        <v>605</v>
      </c>
      <c r="F37" s="44">
        <f t="shared" si="0"/>
        <v>18.15</v>
      </c>
      <c r="G37" s="44">
        <f t="shared" si="1"/>
        <v>623.15</v>
      </c>
      <c r="H37" s="45"/>
      <c r="I37" s="51"/>
      <c r="J37" s="45"/>
      <c r="K37" s="45"/>
    </row>
    <row r="38" customHeight="1" spans="1:11">
      <c r="A38" s="39"/>
      <c r="B38" s="47" t="s">
        <v>165</v>
      </c>
      <c r="C38" s="41" t="s">
        <v>166</v>
      </c>
      <c r="D38" s="49">
        <v>887513994589</v>
      </c>
      <c r="E38" s="43">
        <v>405</v>
      </c>
      <c r="F38" s="44">
        <f t="shared" si="0"/>
        <v>12.15</v>
      </c>
      <c r="G38" s="44">
        <f t="shared" si="1"/>
        <v>417.15</v>
      </c>
      <c r="H38" s="45"/>
      <c r="I38" s="51"/>
      <c r="J38" s="45"/>
      <c r="K38" s="45"/>
    </row>
    <row r="39" customHeight="1" spans="1:11">
      <c r="A39" s="39"/>
      <c r="B39" s="40" t="s">
        <v>167</v>
      </c>
      <c r="C39" s="41" t="s">
        <v>168</v>
      </c>
      <c r="D39" s="42">
        <v>887513853176</v>
      </c>
      <c r="E39" s="43">
        <v>125</v>
      </c>
      <c r="F39" s="44">
        <f t="shared" si="0"/>
        <v>3.75</v>
      </c>
      <c r="G39" s="44">
        <f t="shared" si="1"/>
        <v>128.75</v>
      </c>
      <c r="H39" s="45"/>
      <c r="I39" s="51"/>
      <c r="J39" s="45"/>
      <c r="K39" s="45"/>
    </row>
    <row r="40" customHeight="1" spans="1:11">
      <c r="A40" s="39"/>
      <c r="B40" s="40" t="s">
        <v>170</v>
      </c>
      <c r="C40" s="41" t="s">
        <v>171</v>
      </c>
      <c r="D40" s="42">
        <v>887513853183</v>
      </c>
      <c r="E40" s="43">
        <v>245</v>
      </c>
      <c r="F40" s="44">
        <f t="shared" si="0"/>
        <v>7.35</v>
      </c>
      <c r="G40" s="44">
        <f t="shared" si="1"/>
        <v>252.35</v>
      </c>
      <c r="H40" s="45"/>
      <c r="I40" s="51"/>
      <c r="J40" s="45"/>
      <c r="K40" s="45"/>
    </row>
    <row r="41" customHeight="1" spans="1:11">
      <c r="A41" s="39"/>
      <c r="B41" s="40" t="s">
        <v>172</v>
      </c>
      <c r="C41" s="41" t="s">
        <v>173</v>
      </c>
      <c r="D41" s="42">
        <v>887513853145</v>
      </c>
      <c r="E41" s="43">
        <v>245</v>
      </c>
      <c r="F41" s="44">
        <f t="shared" si="0"/>
        <v>7.35</v>
      </c>
      <c r="G41" s="44">
        <f t="shared" si="1"/>
        <v>252.35</v>
      </c>
      <c r="H41" s="45"/>
      <c r="I41" s="51"/>
      <c r="J41" s="45"/>
      <c r="K41" s="45"/>
    </row>
    <row r="42" customHeight="1" spans="1:11">
      <c r="A42" s="39"/>
      <c r="B42" s="40" t="s">
        <v>175</v>
      </c>
      <c r="C42" s="41" t="s">
        <v>176</v>
      </c>
      <c r="D42" s="42">
        <v>887513853152</v>
      </c>
      <c r="E42" s="43">
        <v>285</v>
      </c>
      <c r="F42" s="44">
        <f t="shared" si="0"/>
        <v>8.55</v>
      </c>
      <c r="G42" s="44">
        <f t="shared" si="1"/>
        <v>293.55</v>
      </c>
      <c r="H42" s="45"/>
      <c r="I42" s="51"/>
      <c r="J42" s="45"/>
      <c r="K42" s="45"/>
    </row>
    <row r="43" customHeight="1" spans="1:11">
      <c r="A43" s="39"/>
      <c r="B43" s="40" t="s">
        <v>177</v>
      </c>
      <c r="C43" s="41" t="s">
        <v>178</v>
      </c>
      <c r="D43" s="42">
        <v>887513021223</v>
      </c>
      <c r="E43" s="43">
        <v>65</v>
      </c>
      <c r="F43" s="44">
        <f t="shared" si="0"/>
        <v>1.95</v>
      </c>
      <c r="G43" s="44">
        <f t="shared" si="1"/>
        <v>66.95</v>
      </c>
      <c r="H43" s="45"/>
      <c r="I43" s="51"/>
      <c r="J43" s="45"/>
      <c r="K43" s="45"/>
    </row>
    <row r="44" customHeight="1" spans="1:11">
      <c r="A44" s="39"/>
      <c r="B44" s="40" t="s">
        <v>180</v>
      </c>
      <c r="C44" s="41" t="s">
        <v>181</v>
      </c>
      <c r="D44" s="42">
        <v>887513021230</v>
      </c>
      <c r="E44" s="43">
        <v>185</v>
      </c>
      <c r="F44" s="44">
        <f t="shared" si="0"/>
        <v>5.55</v>
      </c>
      <c r="G44" s="44">
        <f t="shared" si="1"/>
        <v>190.55</v>
      </c>
      <c r="H44" s="45"/>
      <c r="I44" s="51"/>
      <c r="J44" s="45"/>
      <c r="K44" s="45"/>
    </row>
    <row r="45" customHeight="1" spans="1:11">
      <c r="A45" s="39"/>
      <c r="B45" s="40" t="s">
        <v>182</v>
      </c>
      <c r="C45" s="41" t="s">
        <v>183</v>
      </c>
      <c r="D45" s="42">
        <v>887513021247</v>
      </c>
      <c r="E45" s="43">
        <v>215</v>
      </c>
      <c r="F45" s="44">
        <f t="shared" si="0"/>
        <v>6.45</v>
      </c>
      <c r="G45" s="44">
        <f t="shared" si="1"/>
        <v>221.45</v>
      </c>
      <c r="H45" s="45"/>
      <c r="I45" s="51"/>
      <c r="J45" s="45"/>
      <c r="K45" s="45"/>
    </row>
    <row r="46" customHeight="1" spans="1:11">
      <c r="A46" s="39"/>
      <c r="B46" s="40" t="s">
        <v>184</v>
      </c>
      <c r="C46" s="41" t="s">
        <v>185</v>
      </c>
      <c r="D46" s="42">
        <v>887513021254</v>
      </c>
      <c r="E46" s="43">
        <v>65</v>
      </c>
      <c r="F46" s="44">
        <f t="shared" si="0"/>
        <v>1.95</v>
      </c>
      <c r="G46" s="44">
        <f t="shared" si="1"/>
        <v>66.95</v>
      </c>
      <c r="H46" s="45"/>
      <c r="I46" s="51"/>
      <c r="J46" s="45"/>
      <c r="K46" s="45"/>
    </row>
    <row r="47" customHeight="1" spans="1:11">
      <c r="A47" s="39"/>
      <c r="B47" s="40" t="s">
        <v>186</v>
      </c>
      <c r="C47" s="41" t="s">
        <v>187</v>
      </c>
      <c r="D47" s="42">
        <v>887513005636</v>
      </c>
      <c r="E47" s="43">
        <v>95</v>
      </c>
      <c r="F47" s="44">
        <f t="shared" si="0"/>
        <v>2.85</v>
      </c>
      <c r="G47" s="44">
        <f t="shared" si="1"/>
        <v>97.85</v>
      </c>
      <c r="H47" s="45"/>
      <c r="I47" s="51"/>
      <c r="J47" s="45"/>
      <c r="K47" s="45"/>
    </row>
    <row r="48" customHeight="1" spans="1:11">
      <c r="A48" s="39"/>
      <c r="B48" s="40" t="s">
        <v>189</v>
      </c>
      <c r="C48" s="41" t="s">
        <v>190</v>
      </c>
      <c r="D48" s="42">
        <v>887513005643</v>
      </c>
      <c r="E48" s="43">
        <v>245</v>
      </c>
      <c r="F48" s="44">
        <f t="shared" si="0"/>
        <v>7.35</v>
      </c>
      <c r="G48" s="44">
        <f t="shared" si="1"/>
        <v>252.35</v>
      </c>
      <c r="H48" s="45"/>
      <c r="I48" s="51"/>
      <c r="J48" s="45"/>
      <c r="K48" s="45"/>
    </row>
    <row r="49" customHeight="1" spans="1:11">
      <c r="A49" s="39"/>
      <c r="B49" s="40" t="s">
        <v>191</v>
      </c>
      <c r="C49" s="41" t="s">
        <v>192</v>
      </c>
      <c r="D49" s="42">
        <v>887513005650</v>
      </c>
      <c r="E49" s="43">
        <v>125</v>
      </c>
      <c r="F49" s="44">
        <f t="shared" si="0"/>
        <v>3.75</v>
      </c>
      <c r="G49" s="44">
        <f t="shared" si="1"/>
        <v>128.75</v>
      </c>
      <c r="H49" s="45"/>
      <c r="I49" s="51"/>
      <c r="J49" s="45"/>
      <c r="K49" s="45"/>
    </row>
    <row r="50" customHeight="1" spans="1:11">
      <c r="A50" s="39"/>
      <c r="B50" s="40" t="s">
        <v>193</v>
      </c>
      <c r="C50" s="41" t="s">
        <v>194</v>
      </c>
      <c r="D50" s="42">
        <v>887513005667</v>
      </c>
      <c r="E50" s="43">
        <v>65</v>
      </c>
      <c r="F50" s="44">
        <f t="shared" si="0"/>
        <v>1.95</v>
      </c>
      <c r="G50" s="44">
        <f t="shared" si="1"/>
        <v>66.95</v>
      </c>
      <c r="H50" s="45"/>
      <c r="I50" s="51"/>
      <c r="J50" s="45"/>
      <c r="K50" s="45"/>
    </row>
    <row r="51" customHeight="1" spans="1:11">
      <c r="A51" s="39"/>
      <c r="B51" s="40" t="s">
        <v>195</v>
      </c>
      <c r="C51" s="41" t="s">
        <v>196</v>
      </c>
      <c r="D51" s="42">
        <v>887513026686</v>
      </c>
      <c r="E51" s="43">
        <v>635</v>
      </c>
      <c r="F51" s="44">
        <f t="shared" si="0"/>
        <v>19.05</v>
      </c>
      <c r="G51" s="44">
        <f t="shared" si="1"/>
        <v>654.05</v>
      </c>
      <c r="H51" s="45"/>
      <c r="I51" s="51"/>
      <c r="J51" s="45"/>
      <c r="K51" s="45"/>
    </row>
    <row r="52" customHeight="1" spans="1:11">
      <c r="A52" s="39"/>
      <c r="B52" s="40" t="s">
        <v>198</v>
      </c>
      <c r="C52" s="41" t="s">
        <v>199</v>
      </c>
      <c r="D52" s="42">
        <v>887513026693</v>
      </c>
      <c r="E52" s="43">
        <v>335</v>
      </c>
      <c r="F52" s="44">
        <f t="shared" si="0"/>
        <v>10.05</v>
      </c>
      <c r="G52" s="44">
        <f t="shared" si="1"/>
        <v>345.05</v>
      </c>
      <c r="H52" s="45"/>
      <c r="I52" s="51"/>
      <c r="J52" s="45"/>
      <c r="K52" s="45"/>
    </row>
    <row r="53" customHeight="1" spans="1:11">
      <c r="A53" s="39"/>
      <c r="B53" s="40" t="s">
        <v>200</v>
      </c>
      <c r="C53" s="41" t="s">
        <v>201</v>
      </c>
      <c r="D53" s="42">
        <v>887513026709</v>
      </c>
      <c r="E53" s="43">
        <v>305</v>
      </c>
      <c r="F53" s="44">
        <f t="shared" si="0"/>
        <v>9.15</v>
      </c>
      <c r="G53" s="44">
        <f t="shared" si="1"/>
        <v>314.15</v>
      </c>
      <c r="H53" s="45"/>
      <c r="I53" s="51"/>
      <c r="J53" s="45"/>
      <c r="K53" s="45"/>
    </row>
    <row r="54" customHeight="1" spans="1:11">
      <c r="A54" s="39"/>
      <c r="B54" s="40" t="s">
        <v>202</v>
      </c>
      <c r="C54" s="41" t="s">
        <v>203</v>
      </c>
      <c r="D54" s="42">
        <v>887513026716</v>
      </c>
      <c r="E54" s="43">
        <v>125</v>
      </c>
      <c r="F54" s="44">
        <f t="shared" si="0"/>
        <v>3.75</v>
      </c>
      <c r="G54" s="44">
        <f t="shared" si="1"/>
        <v>128.75</v>
      </c>
      <c r="H54" s="45"/>
      <c r="I54" s="51"/>
      <c r="J54" s="45"/>
      <c r="K54" s="45"/>
    </row>
    <row r="55" customHeight="1" spans="1:11">
      <c r="A55" s="39"/>
      <c r="B55" s="40" t="s">
        <v>204</v>
      </c>
      <c r="C55" s="41" t="s">
        <v>205</v>
      </c>
      <c r="D55" s="42">
        <v>887513005551</v>
      </c>
      <c r="E55" s="43">
        <v>125</v>
      </c>
      <c r="F55" s="44">
        <f t="shared" si="0"/>
        <v>3.75</v>
      </c>
      <c r="G55" s="44">
        <f t="shared" si="1"/>
        <v>128.75</v>
      </c>
      <c r="H55" s="45"/>
      <c r="I55" s="51"/>
      <c r="J55" s="45"/>
      <c r="K55" s="45"/>
    </row>
    <row r="56" customHeight="1" spans="1:11">
      <c r="A56" s="39"/>
      <c r="B56" s="40" t="s">
        <v>206</v>
      </c>
      <c r="C56" s="41" t="s">
        <v>207</v>
      </c>
      <c r="D56" s="42">
        <v>887513005575</v>
      </c>
      <c r="E56" s="43">
        <v>155</v>
      </c>
      <c r="F56" s="44">
        <f t="shared" si="0"/>
        <v>4.65</v>
      </c>
      <c r="G56" s="44">
        <f t="shared" si="1"/>
        <v>159.65</v>
      </c>
      <c r="H56" s="45"/>
      <c r="I56" s="51"/>
      <c r="J56" s="45"/>
      <c r="K56" s="45"/>
    </row>
    <row r="57" customHeight="1" spans="1:11">
      <c r="A57" s="39"/>
      <c r="B57" s="40" t="s">
        <v>208</v>
      </c>
      <c r="C57" s="41" t="s">
        <v>209</v>
      </c>
      <c r="D57" s="42">
        <v>887513005582</v>
      </c>
      <c r="E57" s="43">
        <v>65</v>
      </c>
      <c r="F57" s="44">
        <f t="shared" si="0"/>
        <v>1.95</v>
      </c>
      <c r="G57" s="44">
        <f t="shared" si="1"/>
        <v>66.95</v>
      </c>
      <c r="H57" s="45"/>
      <c r="I57" s="51"/>
      <c r="J57" s="45"/>
      <c r="K57" s="45"/>
    </row>
    <row r="58" customHeight="1" spans="1:11">
      <c r="A58" s="39"/>
      <c r="B58" s="40" t="s">
        <v>210</v>
      </c>
      <c r="C58" s="41" t="s">
        <v>211</v>
      </c>
      <c r="D58" s="42">
        <v>887513059295</v>
      </c>
      <c r="E58" s="43">
        <v>605</v>
      </c>
      <c r="F58" s="44">
        <f t="shared" si="0"/>
        <v>18.15</v>
      </c>
      <c r="G58" s="44">
        <f t="shared" si="1"/>
        <v>623.15</v>
      </c>
      <c r="H58" s="45"/>
      <c r="I58" s="51"/>
      <c r="J58" s="45"/>
      <c r="K58" s="45"/>
    </row>
    <row r="59" customHeight="1" spans="1:11">
      <c r="A59" s="39"/>
      <c r="B59" s="40" t="s">
        <v>213</v>
      </c>
      <c r="C59" s="41" t="s">
        <v>214</v>
      </c>
      <c r="D59" s="42">
        <v>887513001225</v>
      </c>
      <c r="E59" s="43">
        <v>1265</v>
      </c>
      <c r="F59" s="44">
        <f t="shared" si="0"/>
        <v>37.95</v>
      </c>
      <c r="G59" s="44">
        <f t="shared" si="1"/>
        <v>1302.95</v>
      </c>
      <c r="H59" s="45"/>
      <c r="I59" s="51"/>
      <c r="J59" s="45"/>
      <c r="K59" s="45"/>
    </row>
    <row r="60" customHeight="1" spans="1:11">
      <c r="A60" s="39"/>
      <c r="B60" s="40" t="s">
        <v>215</v>
      </c>
      <c r="C60" s="41" t="s">
        <v>216</v>
      </c>
      <c r="D60" s="42">
        <v>887513059288</v>
      </c>
      <c r="E60" s="43">
        <v>425</v>
      </c>
      <c r="F60" s="44">
        <f t="shared" si="0"/>
        <v>12.75</v>
      </c>
      <c r="G60" s="44">
        <f t="shared" si="1"/>
        <v>437.75</v>
      </c>
      <c r="H60" s="45"/>
      <c r="I60" s="51"/>
      <c r="J60" s="45"/>
      <c r="K60" s="45"/>
    </row>
    <row r="61" customHeight="1" spans="1:11">
      <c r="A61" s="39"/>
      <c r="B61" s="40" t="s">
        <v>217</v>
      </c>
      <c r="C61" s="41" t="s">
        <v>218</v>
      </c>
      <c r="D61" s="42">
        <v>887513059271</v>
      </c>
      <c r="E61" s="43">
        <v>275</v>
      </c>
      <c r="F61" s="44">
        <f t="shared" si="0"/>
        <v>8.25</v>
      </c>
      <c r="G61" s="44">
        <f t="shared" si="1"/>
        <v>283.25</v>
      </c>
      <c r="H61" s="45"/>
      <c r="I61" s="51"/>
      <c r="J61" s="45"/>
      <c r="K61" s="45"/>
    </row>
    <row r="62" customHeight="1" spans="1:11">
      <c r="A62" s="39"/>
      <c r="B62" s="40" t="s">
        <v>219</v>
      </c>
      <c r="C62" s="41" t="s">
        <v>220</v>
      </c>
      <c r="D62" s="42">
        <v>887513001263</v>
      </c>
      <c r="E62" s="43">
        <v>695</v>
      </c>
      <c r="F62" s="44">
        <f t="shared" si="0"/>
        <v>20.85</v>
      </c>
      <c r="G62" s="44">
        <f t="shared" si="1"/>
        <v>715.85</v>
      </c>
      <c r="H62" s="45"/>
      <c r="I62" s="51"/>
      <c r="J62" s="45"/>
      <c r="K62" s="45"/>
    </row>
    <row r="63" customHeight="1" spans="1:11">
      <c r="A63" s="39"/>
      <c r="B63" s="40" t="s">
        <v>222</v>
      </c>
      <c r="C63" s="41" t="s">
        <v>223</v>
      </c>
      <c r="D63" s="42">
        <v>887513059318</v>
      </c>
      <c r="E63" s="43">
        <v>635</v>
      </c>
      <c r="F63" s="44">
        <f t="shared" si="0"/>
        <v>19.05</v>
      </c>
      <c r="G63" s="44">
        <f t="shared" si="1"/>
        <v>654.05</v>
      </c>
      <c r="H63" s="45"/>
      <c r="I63" s="51"/>
      <c r="J63" s="45"/>
      <c r="K63" s="45"/>
    </row>
    <row r="64" customHeight="1" spans="1:11">
      <c r="A64" s="39"/>
      <c r="B64" s="40" t="s">
        <v>224</v>
      </c>
      <c r="C64" s="41" t="s">
        <v>225</v>
      </c>
      <c r="D64" s="42">
        <v>887513059301</v>
      </c>
      <c r="E64" s="43">
        <v>545</v>
      </c>
      <c r="F64" s="44">
        <f t="shared" si="0"/>
        <v>16.35</v>
      </c>
      <c r="G64" s="44">
        <f t="shared" si="1"/>
        <v>561.35</v>
      </c>
      <c r="H64" s="45"/>
      <c r="I64" s="51"/>
      <c r="J64" s="45"/>
      <c r="K64" s="45"/>
    </row>
    <row r="65" customHeight="1" spans="1:11">
      <c r="A65" s="39"/>
      <c r="B65" s="40" t="s">
        <v>226</v>
      </c>
      <c r="C65" s="41" t="s">
        <v>227</v>
      </c>
      <c r="D65" s="42">
        <v>887513001294</v>
      </c>
      <c r="E65" s="43">
        <v>215</v>
      </c>
      <c r="F65" s="44">
        <f t="shared" si="0"/>
        <v>6.45</v>
      </c>
      <c r="G65" s="44">
        <f t="shared" si="1"/>
        <v>221.45</v>
      </c>
      <c r="H65" s="45"/>
      <c r="I65" s="51"/>
      <c r="J65" s="45"/>
      <c r="K65" s="45"/>
    </row>
    <row r="66" customHeight="1" spans="1:11">
      <c r="A66" s="39"/>
      <c r="B66" s="40" t="s">
        <v>228</v>
      </c>
      <c r="C66" s="41" t="s">
        <v>229</v>
      </c>
      <c r="D66" s="42">
        <v>887513002505</v>
      </c>
      <c r="E66" s="43">
        <v>305</v>
      </c>
      <c r="F66" s="44">
        <f t="shared" si="0"/>
        <v>9.15</v>
      </c>
      <c r="G66" s="44">
        <f t="shared" si="1"/>
        <v>314.15</v>
      </c>
      <c r="H66" s="45"/>
      <c r="I66" s="51"/>
      <c r="J66" s="45"/>
      <c r="K66" s="45"/>
    </row>
    <row r="67" customHeight="1" spans="1:11">
      <c r="A67" s="39"/>
      <c r="B67" s="40" t="s">
        <v>231</v>
      </c>
      <c r="C67" s="41" t="s">
        <v>232</v>
      </c>
      <c r="D67" s="42">
        <v>887513002512</v>
      </c>
      <c r="E67" s="43">
        <v>185</v>
      </c>
      <c r="F67" s="44">
        <f t="shared" ref="F67:F130" si="2">E67*0.03</f>
        <v>5.55</v>
      </c>
      <c r="G67" s="44">
        <f t="shared" ref="G67:G130" si="3">SUM(E67:F67)</f>
        <v>190.55</v>
      </c>
      <c r="H67" s="45"/>
      <c r="I67" s="51"/>
      <c r="J67" s="45"/>
      <c r="K67" s="45"/>
    </row>
    <row r="68" customHeight="1" spans="1:11">
      <c r="A68" s="39"/>
      <c r="B68" s="40" t="s">
        <v>233</v>
      </c>
      <c r="C68" s="41" t="s">
        <v>234</v>
      </c>
      <c r="D68" s="42">
        <v>887513002529</v>
      </c>
      <c r="E68" s="43">
        <v>65</v>
      </c>
      <c r="F68" s="44">
        <f t="shared" si="2"/>
        <v>1.95</v>
      </c>
      <c r="G68" s="44">
        <f t="shared" si="3"/>
        <v>66.95</v>
      </c>
      <c r="H68" s="45"/>
      <c r="I68" s="51"/>
      <c r="J68" s="45"/>
      <c r="K68" s="45"/>
    </row>
    <row r="69" customHeight="1" spans="1:11">
      <c r="A69" s="39"/>
      <c r="B69" s="40" t="s">
        <v>235</v>
      </c>
      <c r="C69" s="41" t="s">
        <v>236</v>
      </c>
      <c r="D69" s="42">
        <v>887513002536</v>
      </c>
      <c r="E69" s="43">
        <v>65</v>
      </c>
      <c r="F69" s="44">
        <f t="shared" si="2"/>
        <v>1.95</v>
      </c>
      <c r="G69" s="44">
        <f t="shared" si="3"/>
        <v>66.95</v>
      </c>
      <c r="H69" s="45"/>
      <c r="I69" s="51"/>
      <c r="J69" s="45"/>
      <c r="K69" s="45"/>
    </row>
    <row r="70" customHeight="1" spans="1:11">
      <c r="A70" s="39"/>
      <c r="B70" s="40" t="s">
        <v>237</v>
      </c>
      <c r="C70" s="41" t="s">
        <v>238</v>
      </c>
      <c r="D70" s="42">
        <v>887513001362</v>
      </c>
      <c r="E70" s="43">
        <v>425</v>
      </c>
      <c r="F70" s="44">
        <f t="shared" si="2"/>
        <v>12.75</v>
      </c>
      <c r="G70" s="44">
        <f t="shared" si="3"/>
        <v>437.75</v>
      </c>
      <c r="H70" s="45"/>
      <c r="I70" s="51"/>
      <c r="J70" s="45"/>
      <c r="K70" s="45"/>
    </row>
    <row r="71" customHeight="1" spans="1:11">
      <c r="A71" s="39"/>
      <c r="B71" s="40" t="s">
        <v>240</v>
      </c>
      <c r="C71" s="41" t="s">
        <v>241</v>
      </c>
      <c r="D71" s="42">
        <v>887513059325</v>
      </c>
      <c r="E71" s="43">
        <v>155</v>
      </c>
      <c r="F71" s="44">
        <f t="shared" si="2"/>
        <v>4.65</v>
      </c>
      <c r="G71" s="44">
        <f t="shared" si="3"/>
        <v>159.65</v>
      </c>
      <c r="H71" s="45"/>
      <c r="I71" s="51"/>
      <c r="J71" s="45"/>
      <c r="K71" s="45"/>
    </row>
    <row r="72" customHeight="1" spans="1:11">
      <c r="A72" s="39"/>
      <c r="B72" s="40" t="s">
        <v>242</v>
      </c>
      <c r="C72" s="41" t="s">
        <v>243</v>
      </c>
      <c r="D72" s="42">
        <v>887513001386</v>
      </c>
      <c r="E72" s="43">
        <v>155</v>
      </c>
      <c r="F72" s="44">
        <f t="shared" si="2"/>
        <v>4.65</v>
      </c>
      <c r="G72" s="44">
        <f t="shared" si="3"/>
        <v>159.65</v>
      </c>
      <c r="H72" s="45"/>
      <c r="I72" s="51"/>
      <c r="J72" s="45"/>
      <c r="K72" s="45"/>
    </row>
    <row r="73" customHeight="1" spans="1:11">
      <c r="A73" s="39"/>
      <c r="B73" s="40" t="s">
        <v>244</v>
      </c>
      <c r="C73" s="41" t="s">
        <v>245</v>
      </c>
      <c r="D73" s="42">
        <v>887513001393</v>
      </c>
      <c r="E73" s="43">
        <v>125</v>
      </c>
      <c r="F73" s="44">
        <f t="shared" si="2"/>
        <v>3.75</v>
      </c>
      <c r="G73" s="44">
        <f t="shared" si="3"/>
        <v>128.75</v>
      </c>
      <c r="H73" s="45"/>
      <c r="I73" s="51"/>
      <c r="J73" s="45"/>
      <c r="K73" s="45"/>
    </row>
    <row r="74" customHeight="1" spans="1:11">
      <c r="A74" s="39"/>
      <c r="B74" s="40" t="s">
        <v>246</v>
      </c>
      <c r="C74" s="41" t="s">
        <v>247</v>
      </c>
      <c r="D74" s="42">
        <v>887513114444</v>
      </c>
      <c r="E74" s="43">
        <v>935</v>
      </c>
      <c r="F74" s="44">
        <f t="shared" si="2"/>
        <v>28.05</v>
      </c>
      <c r="G74" s="44">
        <f t="shared" si="3"/>
        <v>963.05</v>
      </c>
      <c r="H74" s="45"/>
      <c r="I74" s="51"/>
      <c r="J74" s="45"/>
      <c r="K74" s="45"/>
    </row>
    <row r="75" customHeight="1" spans="1:11">
      <c r="A75" s="39"/>
      <c r="B75" s="40" t="s">
        <v>249</v>
      </c>
      <c r="C75" s="41" t="s">
        <v>250</v>
      </c>
      <c r="D75" s="42">
        <v>887513114451</v>
      </c>
      <c r="E75" s="43">
        <v>1355</v>
      </c>
      <c r="F75" s="44">
        <f t="shared" si="2"/>
        <v>40.65</v>
      </c>
      <c r="G75" s="44">
        <f t="shared" si="3"/>
        <v>1395.65</v>
      </c>
      <c r="H75" s="45"/>
      <c r="I75" s="51"/>
      <c r="J75" s="45"/>
      <c r="K75" s="45"/>
    </row>
    <row r="76" customHeight="1" spans="1:11">
      <c r="A76" s="39"/>
      <c r="B76" s="40" t="s">
        <v>251</v>
      </c>
      <c r="C76" s="41" t="s">
        <v>252</v>
      </c>
      <c r="D76" s="42">
        <v>887513114468</v>
      </c>
      <c r="E76" s="43">
        <v>185</v>
      </c>
      <c r="F76" s="44">
        <f t="shared" si="2"/>
        <v>5.55</v>
      </c>
      <c r="G76" s="44">
        <f t="shared" si="3"/>
        <v>190.55</v>
      </c>
      <c r="H76" s="45"/>
      <c r="I76" s="51"/>
      <c r="J76" s="45"/>
      <c r="K76" s="45"/>
    </row>
    <row r="77" customHeight="1" spans="1:11">
      <c r="A77" s="39"/>
      <c r="B77" s="40" t="s">
        <v>253</v>
      </c>
      <c r="C77" s="41" t="s">
        <v>254</v>
      </c>
      <c r="D77" s="42">
        <v>887513114475</v>
      </c>
      <c r="E77" s="43">
        <v>455</v>
      </c>
      <c r="F77" s="44">
        <f t="shared" si="2"/>
        <v>13.65</v>
      </c>
      <c r="G77" s="44">
        <f t="shared" si="3"/>
        <v>468.65</v>
      </c>
      <c r="H77" s="45"/>
      <c r="I77" s="51"/>
      <c r="J77" s="45"/>
      <c r="K77" s="45"/>
    </row>
    <row r="78" customHeight="1" spans="1:11">
      <c r="A78" s="39"/>
      <c r="B78" s="40" t="s">
        <v>255</v>
      </c>
      <c r="C78" s="41" t="s">
        <v>256</v>
      </c>
      <c r="D78" s="42">
        <v>887513005032</v>
      </c>
      <c r="E78" s="43">
        <v>485</v>
      </c>
      <c r="F78" s="44">
        <f t="shared" si="2"/>
        <v>14.55</v>
      </c>
      <c r="G78" s="44">
        <f t="shared" si="3"/>
        <v>499.55</v>
      </c>
      <c r="H78" s="45"/>
      <c r="I78" s="51"/>
      <c r="J78" s="45"/>
      <c r="K78" s="45"/>
    </row>
    <row r="79" customHeight="1" spans="1:11">
      <c r="A79" s="39"/>
      <c r="B79" s="40" t="s">
        <v>258</v>
      </c>
      <c r="C79" s="41" t="s">
        <v>259</v>
      </c>
      <c r="D79" s="42">
        <v>887513005049</v>
      </c>
      <c r="E79" s="43">
        <v>665</v>
      </c>
      <c r="F79" s="44">
        <f t="shared" si="2"/>
        <v>19.95</v>
      </c>
      <c r="G79" s="44">
        <f t="shared" si="3"/>
        <v>684.95</v>
      </c>
      <c r="H79" s="45"/>
      <c r="I79" s="51"/>
      <c r="J79" s="45"/>
      <c r="K79" s="45"/>
    </row>
    <row r="80" customHeight="1" spans="1:11">
      <c r="A80" s="39"/>
      <c r="B80" s="40" t="s">
        <v>260</v>
      </c>
      <c r="C80" s="41" t="s">
        <v>261</v>
      </c>
      <c r="D80" s="42">
        <v>887513005056</v>
      </c>
      <c r="E80" s="43">
        <v>335</v>
      </c>
      <c r="F80" s="44">
        <f t="shared" si="2"/>
        <v>10.05</v>
      </c>
      <c r="G80" s="44">
        <f t="shared" si="3"/>
        <v>345.05</v>
      </c>
      <c r="H80" s="45"/>
      <c r="I80" s="51"/>
      <c r="J80" s="45"/>
      <c r="K80" s="45"/>
    </row>
    <row r="81" customHeight="1" spans="1:11">
      <c r="A81" s="39"/>
      <c r="B81" s="40" t="s">
        <v>262</v>
      </c>
      <c r="C81" s="41" t="s">
        <v>263</v>
      </c>
      <c r="D81" s="42">
        <v>887513005063</v>
      </c>
      <c r="E81" s="43">
        <v>125</v>
      </c>
      <c r="F81" s="44">
        <f t="shared" si="2"/>
        <v>3.75</v>
      </c>
      <c r="G81" s="44">
        <f t="shared" si="3"/>
        <v>128.75</v>
      </c>
      <c r="H81" s="45"/>
      <c r="I81" s="51"/>
      <c r="J81" s="45"/>
      <c r="K81" s="45"/>
    </row>
    <row r="82" customHeight="1" spans="1:11">
      <c r="A82" s="39"/>
      <c r="B82" s="40" t="s">
        <v>264</v>
      </c>
      <c r="C82" s="41" t="s">
        <v>265</v>
      </c>
      <c r="D82" s="42">
        <v>887513001317</v>
      </c>
      <c r="E82" s="43">
        <v>305</v>
      </c>
      <c r="F82" s="44">
        <f t="shared" si="2"/>
        <v>9.15</v>
      </c>
      <c r="G82" s="44">
        <f t="shared" si="3"/>
        <v>314.15</v>
      </c>
      <c r="H82" s="45"/>
      <c r="I82" s="51"/>
      <c r="J82" s="45"/>
      <c r="K82" s="45"/>
    </row>
    <row r="83" customHeight="1" spans="1:11">
      <c r="A83" s="39"/>
      <c r="B83" s="40" t="s">
        <v>267</v>
      </c>
      <c r="C83" s="41" t="s">
        <v>268</v>
      </c>
      <c r="D83" s="42">
        <v>887513001324</v>
      </c>
      <c r="E83" s="43">
        <v>335</v>
      </c>
      <c r="F83" s="44">
        <f t="shared" si="2"/>
        <v>10.05</v>
      </c>
      <c r="G83" s="44">
        <f t="shared" si="3"/>
        <v>345.05</v>
      </c>
      <c r="H83" s="45"/>
      <c r="I83" s="51"/>
      <c r="J83" s="45"/>
      <c r="K83" s="45"/>
    </row>
    <row r="84" customHeight="1" spans="1:11">
      <c r="A84" s="39"/>
      <c r="B84" s="40" t="s">
        <v>269</v>
      </c>
      <c r="C84" s="41" t="s">
        <v>270</v>
      </c>
      <c r="D84" s="42">
        <v>887513001331</v>
      </c>
      <c r="E84" s="43">
        <v>65</v>
      </c>
      <c r="F84" s="44">
        <f t="shared" si="2"/>
        <v>1.95</v>
      </c>
      <c r="G84" s="44">
        <f t="shared" si="3"/>
        <v>66.95</v>
      </c>
      <c r="H84" s="45"/>
      <c r="I84" s="51"/>
      <c r="J84" s="45"/>
      <c r="K84" s="45"/>
    </row>
    <row r="85" customHeight="1" spans="1:11">
      <c r="A85" s="39"/>
      <c r="B85" s="40" t="s">
        <v>271</v>
      </c>
      <c r="C85" s="41" t="s">
        <v>272</v>
      </c>
      <c r="D85" s="42">
        <v>887513001348</v>
      </c>
      <c r="E85" s="43">
        <v>65</v>
      </c>
      <c r="F85" s="44">
        <f t="shared" si="2"/>
        <v>1.95</v>
      </c>
      <c r="G85" s="44">
        <f t="shared" si="3"/>
        <v>66.95</v>
      </c>
      <c r="H85" s="45"/>
      <c r="I85" s="51"/>
      <c r="J85" s="45"/>
      <c r="K85" s="45"/>
    </row>
    <row r="86" customHeight="1" spans="1:11">
      <c r="A86" s="39"/>
      <c r="B86" s="40" t="s">
        <v>273</v>
      </c>
      <c r="C86" s="41" t="s">
        <v>274</v>
      </c>
      <c r="D86" s="42">
        <v>887513058724</v>
      </c>
      <c r="E86" s="43">
        <v>185</v>
      </c>
      <c r="F86" s="44">
        <f t="shared" si="2"/>
        <v>5.55</v>
      </c>
      <c r="G86" s="44">
        <f t="shared" si="3"/>
        <v>190.55</v>
      </c>
      <c r="H86" s="45"/>
      <c r="I86" s="51"/>
      <c r="J86" s="45"/>
      <c r="K86" s="45"/>
    </row>
    <row r="87" customHeight="1" spans="1:11">
      <c r="A87" s="39"/>
      <c r="B87" s="40" t="s">
        <v>276</v>
      </c>
      <c r="C87" s="41" t="s">
        <v>277</v>
      </c>
      <c r="D87" s="42">
        <v>887513058731</v>
      </c>
      <c r="E87" s="43">
        <v>35</v>
      </c>
      <c r="F87" s="44">
        <f t="shared" si="2"/>
        <v>1.05</v>
      </c>
      <c r="G87" s="44">
        <f t="shared" si="3"/>
        <v>36.05</v>
      </c>
      <c r="H87" s="45"/>
      <c r="I87" s="51"/>
      <c r="J87" s="45"/>
      <c r="K87" s="45"/>
    </row>
    <row r="88" customHeight="1" spans="1:11">
      <c r="A88" s="39"/>
      <c r="B88" s="40" t="s">
        <v>278</v>
      </c>
      <c r="C88" s="41" t="s">
        <v>279</v>
      </c>
      <c r="D88" s="42">
        <v>887513058748</v>
      </c>
      <c r="E88" s="43">
        <v>95</v>
      </c>
      <c r="F88" s="44">
        <f t="shared" si="2"/>
        <v>2.85</v>
      </c>
      <c r="G88" s="44">
        <f t="shared" si="3"/>
        <v>97.85</v>
      </c>
      <c r="H88" s="45"/>
      <c r="I88" s="51"/>
      <c r="J88" s="45"/>
      <c r="K88" s="45"/>
    </row>
    <row r="89" customHeight="1" spans="1:11">
      <c r="A89" s="39"/>
      <c r="B89" s="40" t="s">
        <v>280</v>
      </c>
      <c r="C89" s="41" t="s">
        <v>281</v>
      </c>
      <c r="D89" s="42">
        <v>887513119456</v>
      </c>
      <c r="E89" s="43">
        <v>35</v>
      </c>
      <c r="F89" s="44">
        <f t="shared" si="2"/>
        <v>1.05</v>
      </c>
      <c r="G89" s="44">
        <f t="shared" si="3"/>
        <v>36.05</v>
      </c>
      <c r="H89" s="45"/>
      <c r="I89" s="51"/>
      <c r="J89" s="45"/>
      <c r="K89" s="45"/>
    </row>
    <row r="90" customHeight="1" spans="1:11">
      <c r="A90" s="39"/>
      <c r="B90" s="40" t="s">
        <v>283</v>
      </c>
      <c r="C90" s="41" t="s">
        <v>284</v>
      </c>
      <c r="D90" s="42">
        <v>816804013241</v>
      </c>
      <c r="E90" s="43">
        <v>335</v>
      </c>
      <c r="F90" s="44">
        <f t="shared" si="2"/>
        <v>10.05</v>
      </c>
      <c r="G90" s="44">
        <f t="shared" si="3"/>
        <v>345.05</v>
      </c>
      <c r="H90" s="45"/>
      <c r="I90" s="51"/>
      <c r="J90" s="45"/>
      <c r="K90" s="45"/>
    </row>
    <row r="91" customHeight="1" spans="1:11">
      <c r="A91" s="39"/>
      <c r="B91" s="40" t="s">
        <v>285</v>
      </c>
      <c r="C91" s="41" t="s">
        <v>286</v>
      </c>
      <c r="D91" s="42">
        <v>887513119463</v>
      </c>
      <c r="E91" s="43">
        <v>185</v>
      </c>
      <c r="F91" s="44">
        <f t="shared" si="2"/>
        <v>5.55</v>
      </c>
      <c r="G91" s="44">
        <f t="shared" si="3"/>
        <v>190.55</v>
      </c>
      <c r="H91" s="45"/>
      <c r="I91" s="51"/>
      <c r="J91" s="45"/>
      <c r="K91" s="45"/>
    </row>
    <row r="92" customHeight="1" spans="1:11">
      <c r="A92" s="39"/>
      <c r="B92" s="40" t="s">
        <v>287</v>
      </c>
      <c r="C92" s="41" t="s">
        <v>288</v>
      </c>
      <c r="D92" s="42">
        <v>816804013265</v>
      </c>
      <c r="E92" s="43">
        <v>95</v>
      </c>
      <c r="F92" s="44">
        <f t="shared" si="2"/>
        <v>2.85</v>
      </c>
      <c r="G92" s="44">
        <f t="shared" si="3"/>
        <v>97.85</v>
      </c>
      <c r="H92" s="45"/>
      <c r="I92" s="51"/>
      <c r="J92" s="45"/>
      <c r="K92" s="45"/>
    </row>
    <row r="93" customHeight="1" spans="1:11">
      <c r="A93" s="39"/>
      <c r="B93" s="40" t="s">
        <v>289</v>
      </c>
      <c r="C93" s="41" t="s">
        <v>290</v>
      </c>
      <c r="D93" s="42">
        <v>816804014958</v>
      </c>
      <c r="E93" s="43">
        <v>155</v>
      </c>
      <c r="F93" s="44">
        <f t="shared" si="2"/>
        <v>4.65</v>
      </c>
      <c r="G93" s="44">
        <f t="shared" si="3"/>
        <v>159.65</v>
      </c>
      <c r="H93" s="45"/>
      <c r="I93" s="51"/>
      <c r="J93" s="45"/>
      <c r="K93" s="45"/>
    </row>
    <row r="94" customHeight="1" spans="1:11">
      <c r="A94" s="39"/>
      <c r="B94" s="40" t="s">
        <v>292</v>
      </c>
      <c r="C94" s="41" t="s">
        <v>293</v>
      </c>
      <c r="D94" s="42">
        <v>816804014965</v>
      </c>
      <c r="E94" s="43">
        <v>185</v>
      </c>
      <c r="F94" s="44">
        <f t="shared" si="2"/>
        <v>5.55</v>
      </c>
      <c r="G94" s="44">
        <f t="shared" si="3"/>
        <v>190.55</v>
      </c>
      <c r="H94" s="45"/>
      <c r="I94" s="51"/>
      <c r="J94" s="45"/>
      <c r="K94" s="45"/>
    </row>
    <row r="95" customHeight="1" spans="1:11">
      <c r="A95" s="39"/>
      <c r="B95" s="40" t="s">
        <v>294</v>
      </c>
      <c r="C95" s="41" t="s">
        <v>295</v>
      </c>
      <c r="D95" s="42">
        <v>816804014972</v>
      </c>
      <c r="E95" s="43">
        <v>365</v>
      </c>
      <c r="F95" s="44">
        <f t="shared" si="2"/>
        <v>10.95</v>
      </c>
      <c r="G95" s="44">
        <f t="shared" si="3"/>
        <v>375.95</v>
      </c>
      <c r="H95" s="45"/>
      <c r="I95" s="51"/>
      <c r="J95" s="45"/>
      <c r="K95" s="45"/>
    </row>
    <row r="96" customHeight="1" spans="1:11">
      <c r="A96" s="39"/>
      <c r="B96" s="40" t="s">
        <v>296</v>
      </c>
      <c r="C96" s="41" t="s">
        <v>297</v>
      </c>
      <c r="D96" s="42">
        <v>816804014989</v>
      </c>
      <c r="E96" s="43">
        <v>185</v>
      </c>
      <c r="F96" s="44">
        <f t="shared" si="2"/>
        <v>5.55</v>
      </c>
      <c r="G96" s="44">
        <f t="shared" si="3"/>
        <v>190.55</v>
      </c>
      <c r="H96" s="45"/>
      <c r="I96" s="51"/>
      <c r="J96" s="45"/>
      <c r="K96" s="45"/>
    </row>
    <row r="97" customHeight="1" spans="1:11">
      <c r="A97" s="39"/>
      <c r="B97" s="40" t="s">
        <v>299</v>
      </c>
      <c r="C97" s="41" t="s">
        <v>300</v>
      </c>
      <c r="D97" s="42">
        <v>887513026495</v>
      </c>
      <c r="E97" s="43">
        <v>455</v>
      </c>
      <c r="F97" s="44">
        <f t="shared" si="2"/>
        <v>13.65</v>
      </c>
      <c r="G97" s="44">
        <f t="shared" si="3"/>
        <v>468.65</v>
      </c>
      <c r="H97" s="45"/>
      <c r="I97" s="51"/>
      <c r="J97" s="45"/>
      <c r="K97" s="45"/>
    </row>
    <row r="98" customHeight="1" spans="1:11">
      <c r="A98" s="39"/>
      <c r="B98" s="40" t="s">
        <v>302</v>
      </c>
      <c r="C98" s="41" t="s">
        <v>303</v>
      </c>
      <c r="D98" s="42">
        <v>887513026501</v>
      </c>
      <c r="E98" s="43">
        <v>335</v>
      </c>
      <c r="F98" s="44">
        <f t="shared" si="2"/>
        <v>10.05</v>
      </c>
      <c r="G98" s="44">
        <f t="shared" si="3"/>
        <v>345.05</v>
      </c>
      <c r="H98" s="45"/>
      <c r="I98" s="51"/>
      <c r="J98" s="45"/>
      <c r="K98" s="45"/>
    </row>
    <row r="99" customHeight="1" spans="1:11">
      <c r="A99" s="39"/>
      <c r="B99" s="40" t="s">
        <v>304</v>
      </c>
      <c r="C99" s="41" t="s">
        <v>305</v>
      </c>
      <c r="D99" s="42">
        <v>816804014859</v>
      </c>
      <c r="E99" s="43">
        <v>275</v>
      </c>
      <c r="F99" s="44">
        <f t="shared" si="2"/>
        <v>8.25</v>
      </c>
      <c r="G99" s="44">
        <f t="shared" si="3"/>
        <v>283.25</v>
      </c>
      <c r="H99" s="45"/>
      <c r="I99" s="51"/>
      <c r="J99" s="45"/>
      <c r="K99" s="45"/>
    </row>
    <row r="100" customHeight="1" spans="1:11">
      <c r="A100" s="39"/>
      <c r="B100" s="40" t="s">
        <v>307</v>
      </c>
      <c r="C100" s="41" t="s">
        <v>308</v>
      </c>
      <c r="D100" s="42">
        <v>816804014866</v>
      </c>
      <c r="E100" s="43">
        <v>155</v>
      </c>
      <c r="F100" s="44">
        <f t="shared" si="2"/>
        <v>4.65</v>
      </c>
      <c r="G100" s="44">
        <f t="shared" si="3"/>
        <v>159.65</v>
      </c>
      <c r="H100" s="45"/>
      <c r="I100" s="51"/>
      <c r="J100" s="45"/>
      <c r="K100" s="45"/>
    </row>
    <row r="101" customHeight="1" spans="1:11">
      <c r="A101" s="39"/>
      <c r="B101" s="40" t="s">
        <v>309</v>
      </c>
      <c r="C101" s="41" t="s">
        <v>310</v>
      </c>
      <c r="D101" s="42">
        <v>816804014873</v>
      </c>
      <c r="E101" s="43">
        <v>65</v>
      </c>
      <c r="F101" s="44">
        <f t="shared" si="2"/>
        <v>1.95</v>
      </c>
      <c r="G101" s="44">
        <f t="shared" si="3"/>
        <v>66.95</v>
      </c>
      <c r="H101" s="45"/>
      <c r="I101" s="51"/>
      <c r="J101" s="45"/>
      <c r="K101" s="45"/>
    </row>
    <row r="102" customHeight="1" spans="1:11">
      <c r="A102" s="39"/>
      <c r="B102" s="40" t="s">
        <v>311</v>
      </c>
      <c r="C102" s="41" t="s">
        <v>312</v>
      </c>
      <c r="D102" s="42">
        <v>816804014880</v>
      </c>
      <c r="E102" s="43">
        <v>65</v>
      </c>
      <c r="F102" s="44">
        <f t="shared" si="2"/>
        <v>1.95</v>
      </c>
      <c r="G102" s="44">
        <f t="shared" si="3"/>
        <v>66.95</v>
      </c>
      <c r="H102" s="45"/>
      <c r="I102" s="51"/>
      <c r="J102" s="45"/>
      <c r="K102" s="45"/>
    </row>
    <row r="103" customHeight="1" spans="1:11">
      <c r="A103" s="39"/>
      <c r="B103" s="40" t="s">
        <v>313</v>
      </c>
      <c r="C103" s="41" t="s">
        <v>314</v>
      </c>
      <c r="D103" s="42">
        <v>816804010363</v>
      </c>
      <c r="E103" s="43">
        <v>695</v>
      </c>
      <c r="F103" s="44">
        <f t="shared" si="2"/>
        <v>20.85</v>
      </c>
      <c r="G103" s="44">
        <f t="shared" si="3"/>
        <v>715.85</v>
      </c>
      <c r="H103" s="45"/>
      <c r="I103" s="51"/>
      <c r="J103" s="45"/>
      <c r="K103" s="45"/>
    </row>
    <row r="104" customHeight="1" spans="1:11">
      <c r="A104" s="39"/>
      <c r="B104" s="40" t="s">
        <v>316</v>
      </c>
      <c r="C104" s="41" t="s">
        <v>317</v>
      </c>
      <c r="D104" s="42">
        <v>816804010097</v>
      </c>
      <c r="E104" s="43">
        <v>785</v>
      </c>
      <c r="F104" s="44">
        <f t="shared" si="2"/>
        <v>23.55</v>
      </c>
      <c r="G104" s="44">
        <f t="shared" si="3"/>
        <v>808.55</v>
      </c>
      <c r="H104" s="45"/>
      <c r="I104" s="51"/>
      <c r="J104" s="45"/>
      <c r="K104" s="45"/>
    </row>
    <row r="105" customHeight="1" spans="1:11">
      <c r="A105" s="39"/>
      <c r="B105" s="40" t="s">
        <v>318</v>
      </c>
      <c r="C105" s="41" t="s">
        <v>319</v>
      </c>
      <c r="D105" s="42">
        <v>816804010103</v>
      </c>
      <c r="E105" s="43">
        <v>455</v>
      </c>
      <c r="F105" s="44">
        <f t="shared" si="2"/>
        <v>13.65</v>
      </c>
      <c r="G105" s="44">
        <f t="shared" si="3"/>
        <v>468.65</v>
      </c>
      <c r="H105" s="45"/>
      <c r="I105" s="51"/>
      <c r="J105" s="45"/>
      <c r="K105" s="45"/>
    </row>
    <row r="106" customHeight="1" spans="1:11">
      <c r="A106" s="39"/>
      <c r="B106" s="40" t="s">
        <v>320</v>
      </c>
      <c r="C106" s="41" t="s">
        <v>321</v>
      </c>
      <c r="D106" s="42">
        <v>816804010110</v>
      </c>
      <c r="E106" s="43">
        <v>365</v>
      </c>
      <c r="F106" s="44">
        <f t="shared" si="2"/>
        <v>10.95</v>
      </c>
      <c r="G106" s="44">
        <f t="shared" si="3"/>
        <v>375.95</v>
      </c>
      <c r="H106" s="45"/>
      <c r="I106" s="51"/>
      <c r="J106" s="45"/>
      <c r="K106" s="45"/>
    </row>
    <row r="107" customHeight="1" spans="1:11">
      <c r="A107" s="39"/>
      <c r="B107" s="40" t="s">
        <v>322</v>
      </c>
      <c r="C107" s="41" t="s">
        <v>323</v>
      </c>
      <c r="D107" s="42">
        <v>816804010332</v>
      </c>
      <c r="E107" s="43">
        <v>155</v>
      </c>
      <c r="F107" s="44">
        <f t="shared" si="2"/>
        <v>4.65</v>
      </c>
      <c r="G107" s="44">
        <f t="shared" si="3"/>
        <v>159.65</v>
      </c>
      <c r="H107" s="45"/>
      <c r="I107" s="51"/>
      <c r="J107" s="45"/>
      <c r="K107" s="45"/>
    </row>
    <row r="108" customHeight="1" spans="1:11">
      <c r="A108" s="39"/>
      <c r="B108" s="40" t="s">
        <v>325</v>
      </c>
      <c r="C108" s="41" t="s">
        <v>326</v>
      </c>
      <c r="D108" s="42">
        <v>816804010004</v>
      </c>
      <c r="E108" s="43">
        <v>125</v>
      </c>
      <c r="F108" s="44">
        <f t="shared" si="2"/>
        <v>3.75</v>
      </c>
      <c r="G108" s="44">
        <f t="shared" si="3"/>
        <v>128.75</v>
      </c>
      <c r="H108" s="45"/>
      <c r="I108" s="51"/>
      <c r="J108" s="45"/>
      <c r="K108" s="45"/>
    </row>
    <row r="109" customHeight="1" spans="1:11">
      <c r="A109" s="39"/>
      <c r="B109" s="40" t="s">
        <v>327</v>
      </c>
      <c r="C109" s="41" t="s">
        <v>328</v>
      </c>
      <c r="D109" s="42">
        <v>816804010011</v>
      </c>
      <c r="E109" s="43">
        <v>185</v>
      </c>
      <c r="F109" s="44">
        <f t="shared" si="2"/>
        <v>5.55</v>
      </c>
      <c r="G109" s="44">
        <f t="shared" si="3"/>
        <v>190.55</v>
      </c>
      <c r="H109" s="45"/>
      <c r="I109" s="51"/>
      <c r="J109" s="45"/>
      <c r="K109" s="45"/>
    </row>
    <row r="110" customHeight="1" spans="1:11">
      <c r="A110" s="39"/>
      <c r="B110" s="40" t="s">
        <v>329</v>
      </c>
      <c r="C110" s="41" t="s">
        <v>330</v>
      </c>
      <c r="D110" s="42">
        <v>816804010028</v>
      </c>
      <c r="E110" s="43">
        <v>65</v>
      </c>
      <c r="F110" s="44">
        <f t="shared" si="2"/>
        <v>1.95</v>
      </c>
      <c r="G110" s="44">
        <f t="shared" si="3"/>
        <v>66.95</v>
      </c>
      <c r="H110" s="45"/>
      <c r="I110" s="51"/>
      <c r="J110" s="45"/>
      <c r="K110" s="45"/>
    </row>
    <row r="111" customHeight="1" spans="1:11">
      <c r="A111" s="39"/>
      <c r="B111" s="40" t="s">
        <v>331</v>
      </c>
      <c r="C111" s="41" t="s">
        <v>332</v>
      </c>
      <c r="D111" s="42">
        <v>816804010387</v>
      </c>
      <c r="E111" s="43">
        <v>215</v>
      </c>
      <c r="F111" s="44">
        <f t="shared" si="2"/>
        <v>6.45</v>
      </c>
      <c r="G111" s="44">
        <f t="shared" si="3"/>
        <v>221.45</v>
      </c>
      <c r="H111" s="45"/>
      <c r="I111" s="51"/>
      <c r="J111" s="45"/>
      <c r="K111" s="45"/>
    </row>
    <row r="112" customHeight="1" spans="1:11">
      <c r="A112" s="39"/>
      <c r="B112" s="40" t="s">
        <v>334</v>
      </c>
      <c r="C112" s="41" t="s">
        <v>335</v>
      </c>
      <c r="D112" s="42">
        <v>816804010158</v>
      </c>
      <c r="E112" s="43">
        <v>305</v>
      </c>
      <c r="F112" s="44">
        <f t="shared" si="2"/>
        <v>9.15</v>
      </c>
      <c r="G112" s="44">
        <f t="shared" si="3"/>
        <v>314.15</v>
      </c>
      <c r="H112" s="45"/>
      <c r="I112" s="51"/>
      <c r="J112" s="45"/>
      <c r="K112" s="45"/>
    </row>
    <row r="113" customHeight="1" spans="1:11">
      <c r="A113" s="39"/>
      <c r="B113" s="40" t="s">
        <v>336</v>
      </c>
      <c r="C113" s="41" t="s">
        <v>337</v>
      </c>
      <c r="D113" s="42">
        <v>816804010165</v>
      </c>
      <c r="E113" s="43">
        <v>65</v>
      </c>
      <c r="F113" s="44">
        <f t="shared" si="2"/>
        <v>1.95</v>
      </c>
      <c r="G113" s="44">
        <f t="shared" si="3"/>
        <v>66.95</v>
      </c>
      <c r="H113" s="45"/>
      <c r="I113" s="51"/>
      <c r="J113" s="45"/>
      <c r="K113" s="45"/>
    </row>
    <row r="114" customHeight="1" spans="1:11">
      <c r="A114" s="39"/>
      <c r="B114" s="40" t="s">
        <v>338</v>
      </c>
      <c r="C114" s="41" t="s">
        <v>339</v>
      </c>
      <c r="D114" s="42">
        <v>816804010172</v>
      </c>
      <c r="E114" s="43">
        <v>35</v>
      </c>
      <c r="F114" s="44">
        <f t="shared" si="2"/>
        <v>1.05</v>
      </c>
      <c r="G114" s="44">
        <f t="shared" si="3"/>
        <v>36.05</v>
      </c>
      <c r="H114" s="45"/>
      <c r="I114" s="51"/>
      <c r="J114" s="45"/>
      <c r="K114" s="45"/>
    </row>
    <row r="115" customHeight="1" spans="1:11">
      <c r="A115" s="39"/>
      <c r="B115" s="40" t="s">
        <v>340</v>
      </c>
      <c r="C115" s="41" t="s">
        <v>341</v>
      </c>
      <c r="D115" s="42">
        <v>816804010400</v>
      </c>
      <c r="E115" s="43">
        <v>185</v>
      </c>
      <c r="F115" s="44">
        <f t="shared" si="2"/>
        <v>5.55</v>
      </c>
      <c r="G115" s="44">
        <f t="shared" si="3"/>
        <v>190.55</v>
      </c>
      <c r="H115" s="45"/>
      <c r="I115" s="51"/>
      <c r="J115" s="45"/>
      <c r="K115" s="45"/>
    </row>
    <row r="116" customHeight="1" spans="1:11">
      <c r="A116" s="39"/>
      <c r="B116" s="40" t="s">
        <v>343</v>
      </c>
      <c r="C116" s="41" t="s">
        <v>344</v>
      </c>
      <c r="D116" s="42">
        <v>816804010219</v>
      </c>
      <c r="E116" s="43">
        <v>275</v>
      </c>
      <c r="F116" s="44">
        <f t="shared" si="2"/>
        <v>8.25</v>
      </c>
      <c r="G116" s="44">
        <f t="shared" si="3"/>
        <v>283.25</v>
      </c>
      <c r="H116" s="45"/>
      <c r="I116" s="51"/>
      <c r="J116" s="45"/>
      <c r="K116" s="45"/>
    </row>
    <row r="117" customHeight="1" spans="1:11">
      <c r="A117" s="39"/>
      <c r="B117" s="40" t="s">
        <v>345</v>
      </c>
      <c r="C117" s="41" t="s">
        <v>346</v>
      </c>
      <c r="D117" s="42">
        <v>816804010226</v>
      </c>
      <c r="E117" s="43">
        <v>185</v>
      </c>
      <c r="F117" s="44">
        <f t="shared" si="2"/>
        <v>5.55</v>
      </c>
      <c r="G117" s="44">
        <f t="shared" si="3"/>
        <v>190.55</v>
      </c>
      <c r="H117" s="45"/>
      <c r="I117" s="51"/>
      <c r="J117" s="45"/>
      <c r="K117" s="45"/>
    </row>
    <row r="118" customHeight="1" spans="1:11">
      <c r="A118" s="39"/>
      <c r="B118" s="40" t="s">
        <v>347</v>
      </c>
      <c r="C118" s="41" t="s">
        <v>348</v>
      </c>
      <c r="D118" s="42">
        <v>816804010233</v>
      </c>
      <c r="E118" s="43">
        <v>125</v>
      </c>
      <c r="F118" s="44">
        <f t="shared" si="2"/>
        <v>3.75</v>
      </c>
      <c r="G118" s="44">
        <f t="shared" si="3"/>
        <v>128.75</v>
      </c>
      <c r="H118" s="45"/>
      <c r="I118" s="51"/>
      <c r="J118" s="45"/>
      <c r="K118" s="45"/>
    </row>
    <row r="119" customHeight="1" spans="1:11">
      <c r="A119" s="39"/>
      <c r="B119" s="40" t="s">
        <v>350</v>
      </c>
      <c r="C119" s="41" t="s">
        <v>351</v>
      </c>
      <c r="D119" s="42">
        <v>816804010417</v>
      </c>
      <c r="E119" s="43">
        <v>245</v>
      </c>
      <c r="F119" s="44">
        <f t="shared" si="2"/>
        <v>7.35</v>
      </c>
      <c r="G119" s="44">
        <f t="shared" si="3"/>
        <v>252.35</v>
      </c>
      <c r="H119" s="45"/>
      <c r="I119" s="51"/>
      <c r="J119" s="45"/>
      <c r="K119" s="45"/>
    </row>
    <row r="120" customHeight="1" spans="1:11">
      <c r="A120" s="39"/>
      <c r="B120" s="40" t="s">
        <v>353</v>
      </c>
      <c r="C120" s="41" t="s">
        <v>354</v>
      </c>
      <c r="D120" s="42">
        <v>816804010240</v>
      </c>
      <c r="E120" s="43">
        <v>185</v>
      </c>
      <c r="F120" s="44">
        <f t="shared" si="2"/>
        <v>5.55</v>
      </c>
      <c r="G120" s="44">
        <f t="shared" si="3"/>
        <v>190.55</v>
      </c>
      <c r="H120" s="45"/>
      <c r="I120" s="51"/>
      <c r="J120" s="45"/>
      <c r="K120" s="45"/>
    </row>
    <row r="121" customHeight="1" spans="1:11">
      <c r="A121" s="39"/>
      <c r="B121" s="40" t="s">
        <v>355</v>
      </c>
      <c r="C121" s="41" t="s">
        <v>356</v>
      </c>
      <c r="D121" s="42">
        <v>816804010257</v>
      </c>
      <c r="E121" s="43">
        <v>95</v>
      </c>
      <c r="F121" s="44">
        <f t="shared" si="2"/>
        <v>2.85</v>
      </c>
      <c r="G121" s="44">
        <f t="shared" si="3"/>
        <v>97.85</v>
      </c>
      <c r="H121" s="45"/>
      <c r="I121" s="51"/>
      <c r="J121" s="45"/>
      <c r="K121" s="45"/>
    </row>
    <row r="122" customHeight="1" spans="1:11">
      <c r="A122" s="39"/>
      <c r="B122" s="40" t="s">
        <v>357</v>
      </c>
      <c r="C122" s="41" t="s">
        <v>358</v>
      </c>
      <c r="D122" s="42">
        <v>816804010264</v>
      </c>
      <c r="E122" s="43">
        <v>65</v>
      </c>
      <c r="F122" s="44">
        <f t="shared" si="2"/>
        <v>1.95</v>
      </c>
      <c r="G122" s="44">
        <f t="shared" si="3"/>
        <v>66.95</v>
      </c>
      <c r="H122" s="45"/>
      <c r="I122" s="51"/>
      <c r="J122" s="45"/>
      <c r="K122" s="45"/>
    </row>
    <row r="123" customHeight="1" spans="1:11">
      <c r="A123" s="39"/>
      <c r="B123" s="40" t="s">
        <v>359</v>
      </c>
      <c r="C123" s="41" t="s">
        <v>360</v>
      </c>
      <c r="D123" s="42">
        <v>816804010370</v>
      </c>
      <c r="E123" s="43">
        <v>545</v>
      </c>
      <c r="F123" s="44">
        <f t="shared" si="2"/>
        <v>16.35</v>
      </c>
      <c r="G123" s="44">
        <f t="shared" si="3"/>
        <v>561.35</v>
      </c>
      <c r="H123" s="45"/>
      <c r="I123" s="51"/>
      <c r="J123" s="45"/>
      <c r="K123" s="45"/>
    </row>
    <row r="124" customHeight="1" spans="1:11">
      <c r="A124" s="39"/>
      <c r="B124" s="40" t="s">
        <v>362</v>
      </c>
      <c r="C124" s="41" t="s">
        <v>363</v>
      </c>
      <c r="D124" s="42">
        <v>816804010127</v>
      </c>
      <c r="E124" s="43">
        <v>455</v>
      </c>
      <c r="F124" s="44">
        <f t="shared" si="2"/>
        <v>13.65</v>
      </c>
      <c r="G124" s="44">
        <f t="shared" si="3"/>
        <v>468.65</v>
      </c>
      <c r="H124" s="45"/>
      <c r="I124" s="51"/>
      <c r="J124" s="45"/>
      <c r="K124" s="45"/>
    </row>
    <row r="125" customHeight="1" spans="1:11">
      <c r="A125" s="39"/>
      <c r="B125" s="40" t="s">
        <v>364</v>
      </c>
      <c r="C125" s="41" t="s">
        <v>365</v>
      </c>
      <c r="D125" s="42">
        <v>816804010134</v>
      </c>
      <c r="E125" s="43">
        <v>335</v>
      </c>
      <c r="F125" s="44">
        <f t="shared" si="2"/>
        <v>10.05</v>
      </c>
      <c r="G125" s="44">
        <f t="shared" si="3"/>
        <v>345.05</v>
      </c>
      <c r="H125" s="45"/>
      <c r="I125" s="51"/>
      <c r="J125" s="45"/>
      <c r="K125" s="45"/>
    </row>
    <row r="126" customHeight="1" spans="1:11">
      <c r="A126" s="39"/>
      <c r="B126" s="40" t="s">
        <v>366</v>
      </c>
      <c r="C126" s="41" t="s">
        <v>367</v>
      </c>
      <c r="D126" s="42">
        <v>816804010141</v>
      </c>
      <c r="E126" s="43">
        <v>155</v>
      </c>
      <c r="F126" s="44">
        <f t="shared" si="2"/>
        <v>4.65</v>
      </c>
      <c r="G126" s="44">
        <f t="shared" si="3"/>
        <v>159.65</v>
      </c>
      <c r="H126" s="45"/>
      <c r="I126" s="51"/>
      <c r="J126" s="45"/>
      <c r="K126" s="45"/>
    </row>
    <row r="127" customHeight="1" spans="1:11">
      <c r="A127" s="39"/>
      <c r="B127" s="40" t="s">
        <v>369</v>
      </c>
      <c r="C127" s="41" t="s">
        <v>370</v>
      </c>
      <c r="D127" s="42">
        <v>816804010394</v>
      </c>
      <c r="E127" s="43">
        <v>185</v>
      </c>
      <c r="F127" s="44">
        <f t="shared" si="2"/>
        <v>5.55</v>
      </c>
      <c r="G127" s="44">
        <f t="shared" si="3"/>
        <v>190.55</v>
      </c>
      <c r="H127" s="45"/>
      <c r="I127" s="51"/>
      <c r="J127" s="45"/>
      <c r="K127" s="45"/>
    </row>
    <row r="128" customHeight="1" spans="1:11">
      <c r="A128" s="39"/>
      <c r="B128" s="40" t="s">
        <v>372</v>
      </c>
      <c r="C128" s="41" t="s">
        <v>373</v>
      </c>
      <c r="D128" s="42">
        <v>887513114666</v>
      </c>
      <c r="E128" s="43">
        <v>95</v>
      </c>
      <c r="F128" s="44">
        <f t="shared" si="2"/>
        <v>2.85</v>
      </c>
      <c r="G128" s="44">
        <f t="shared" si="3"/>
        <v>97.85</v>
      </c>
      <c r="H128" s="45"/>
      <c r="I128" s="51"/>
      <c r="J128" s="45"/>
      <c r="K128" s="45"/>
    </row>
    <row r="129" customHeight="1" spans="1:11">
      <c r="A129" s="39"/>
      <c r="B129" s="40" t="s">
        <v>374</v>
      </c>
      <c r="C129" s="41" t="s">
        <v>375</v>
      </c>
      <c r="D129" s="42">
        <v>816804010196</v>
      </c>
      <c r="E129" s="43">
        <v>95</v>
      </c>
      <c r="F129" s="44">
        <f t="shared" si="2"/>
        <v>2.85</v>
      </c>
      <c r="G129" s="44">
        <f t="shared" si="3"/>
        <v>97.85</v>
      </c>
      <c r="H129" s="45"/>
      <c r="I129" s="51"/>
      <c r="J129" s="45"/>
      <c r="K129" s="45"/>
    </row>
    <row r="130" customHeight="1" spans="1:11">
      <c r="A130" s="39"/>
      <c r="B130" s="40" t="s">
        <v>376</v>
      </c>
      <c r="C130" s="41" t="s">
        <v>377</v>
      </c>
      <c r="D130" s="42">
        <v>816804010202</v>
      </c>
      <c r="E130" s="43">
        <v>35</v>
      </c>
      <c r="F130" s="44">
        <f t="shared" si="2"/>
        <v>1.05</v>
      </c>
      <c r="G130" s="44">
        <f t="shared" si="3"/>
        <v>36.05</v>
      </c>
      <c r="H130" s="45"/>
      <c r="I130" s="51"/>
      <c r="J130" s="45"/>
      <c r="K130" s="45"/>
    </row>
    <row r="131" customHeight="1" spans="1:11">
      <c r="A131" s="39"/>
      <c r="B131" s="40" t="s">
        <v>46</v>
      </c>
      <c r="C131" s="41" t="s">
        <v>47</v>
      </c>
      <c r="D131" s="42">
        <v>887513011514</v>
      </c>
      <c r="E131" s="43">
        <v>1385</v>
      </c>
      <c r="F131" s="44">
        <f t="shared" ref="F131:F169" si="4">E131*0.03</f>
        <v>41.55</v>
      </c>
      <c r="G131" s="44">
        <f t="shared" ref="G131:G169" si="5">SUM(E131:F131)</f>
        <v>1426.55</v>
      </c>
      <c r="H131" s="45"/>
      <c r="I131" s="51"/>
      <c r="J131" s="45"/>
      <c r="K131" s="45"/>
    </row>
    <row r="132" customHeight="1" spans="1:11">
      <c r="A132" s="39"/>
      <c r="B132" s="40" t="s">
        <v>49</v>
      </c>
      <c r="C132" s="41" t="s">
        <v>50</v>
      </c>
      <c r="D132" s="42">
        <v>887513011521</v>
      </c>
      <c r="E132" s="43">
        <v>1445</v>
      </c>
      <c r="F132" s="44">
        <f t="shared" si="4"/>
        <v>43.35</v>
      </c>
      <c r="G132" s="44">
        <f t="shared" si="5"/>
        <v>1488.35</v>
      </c>
      <c r="H132" s="45"/>
      <c r="I132" s="51"/>
      <c r="J132" s="45"/>
      <c r="K132" s="45"/>
    </row>
    <row r="133" customHeight="1" spans="1:11">
      <c r="A133" s="39"/>
      <c r="B133" s="40" t="s">
        <v>51</v>
      </c>
      <c r="C133" s="41" t="s">
        <v>52</v>
      </c>
      <c r="D133" s="42">
        <v>887513119494</v>
      </c>
      <c r="E133" s="43">
        <v>1355</v>
      </c>
      <c r="F133" s="44">
        <f t="shared" si="4"/>
        <v>40.65</v>
      </c>
      <c r="G133" s="44">
        <f t="shared" si="5"/>
        <v>1395.65</v>
      </c>
      <c r="H133" s="45"/>
      <c r="I133" s="51"/>
      <c r="J133" s="45"/>
      <c r="K133" s="45"/>
    </row>
    <row r="134" customHeight="1" spans="1:11">
      <c r="A134" s="39"/>
      <c r="B134" s="40" t="s">
        <v>53</v>
      </c>
      <c r="C134" s="41" t="s">
        <v>54</v>
      </c>
      <c r="D134" s="42">
        <v>887513011545</v>
      </c>
      <c r="E134" s="43">
        <v>215</v>
      </c>
      <c r="F134" s="44">
        <f t="shared" si="4"/>
        <v>6.45</v>
      </c>
      <c r="G134" s="44">
        <f t="shared" si="5"/>
        <v>221.45</v>
      </c>
      <c r="H134" s="45"/>
      <c r="I134" s="51"/>
      <c r="J134" s="45"/>
      <c r="K134" s="45"/>
    </row>
    <row r="135" customHeight="1" spans="1:11">
      <c r="A135" s="39"/>
      <c r="B135" s="40" t="s">
        <v>57</v>
      </c>
      <c r="C135" s="41" t="s">
        <v>58</v>
      </c>
      <c r="D135" s="42">
        <v>887513011552</v>
      </c>
      <c r="E135" s="43">
        <v>275</v>
      </c>
      <c r="F135" s="44">
        <f t="shared" si="4"/>
        <v>8.25</v>
      </c>
      <c r="G135" s="44">
        <f t="shared" si="5"/>
        <v>283.25</v>
      </c>
      <c r="H135" s="45"/>
      <c r="I135" s="51"/>
      <c r="J135" s="45"/>
      <c r="K135" s="45"/>
    </row>
    <row r="136" customHeight="1" spans="1:11">
      <c r="A136" s="39"/>
      <c r="B136" s="40" t="s">
        <v>60</v>
      </c>
      <c r="C136" s="41" t="s">
        <v>61</v>
      </c>
      <c r="D136" s="42">
        <v>887513011569</v>
      </c>
      <c r="E136" s="43">
        <v>545</v>
      </c>
      <c r="F136" s="44">
        <f t="shared" si="4"/>
        <v>16.35</v>
      </c>
      <c r="G136" s="44">
        <f t="shared" si="5"/>
        <v>561.35</v>
      </c>
      <c r="H136" s="45"/>
      <c r="I136" s="51"/>
      <c r="J136" s="45"/>
      <c r="K136" s="45"/>
    </row>
    <row r="137" customHeight="1" spans="1:11">
      <c r="A137" s="39"/>
      <c r="B137" s="40" t="s">
        <v>62</v>
      </c>
      <c r="C137" s="41" t="s">
        <v>63</v>
      </c>
      <c r="D137" s="42">
        <v>887513011576</v>
      </c>
      <c r="E137" s="43">
        <v>95</v>
      </c>
      <c r="F137" s="44">
        <f t="shared" si="4"/>
        <v>2.85</v>
      </c>
      <c r="G137" s="44">
        <f t="shared" si="5"/>
        <v>97.85</v>
      </c>
      <c r="H137" s="45"/>
      <c r="I137" s="51"/>
      <c r="J137" s="45"/>
      <c r="K137" s="45"/>
    </row>
    <row r="138" customHeight="1" spans="1:11">
      <c r="A138" s="39"/>
      <c r="B138" s="40" t="s">
        <v>64</v>
      </c>
      <c r="C138" s="41" t="s">
        <v>65</v>
      </c>
      <c r="D138" s="42">
        <v>887513011590</v>
      </c>
      <c r="E138" s="43">
        <v>365</v>
      </c>
      <c r="F138" s="44">
        <f t="shared" si="4"/>
        <v>10.95</v>
      </c>
      <c r="G138" s="44">
        <f t="shared" si="5"/>
        <v>375.95</v>
      </c>
      <c r="H138" s="45"/>
      <c r="I138" s="51"/>
      <c r="J138" s="45"/>
      <c r="K138" s="45"/>
    </row>
    <row r="139" customHeight="1" spans="1:11">
      <c r="A139" s="39"/>
      <c r="B139" s="40" t="s">
        <v>67</v>
      </c>
      <c r="C139" s="41" t="s">
        <v>68</v>
      </c>
      <c r="D139" s="42">
        <v>887513011606</v>
      </c>
      <c r="E139" s="43">
        <v>605</v>
      </c>
      <c r="F139" s="44">
        <f t="shared" si="4"/>
        <v>18.15</v>
      </c>
      <c r="G139" s="44">
        <f t="shared" si="5"/>
        <v>623.15</v>
      </c>
      <c r="H139" s="45"/>
      <c r="I139" s="51"/>
      <c r="J139" s="45"/>
      <c r="K139" s="45"/>
    </row>
    <row r="140" customHeight="1" spans="1:11">
      <c r="A140" s="39"/>
      <c r="B140" s="40" t="s">
        <v>69</v>
      </c>
      <c r="C140" s="41" t="s">
        <v>70</v>
      </c>
      <c r="D140" s="42">
        <v>887513011613</v>
      </c>
      <c r="E140" s="43">
        <v>155</v>
      </c>
      <c r="F140" s="44">
        <f t="shared" si="4"/>
        <v>4.65</v>
      </c>
      <c r="G140" s="44">
        <f t="shared" si="5"/>
        <v>159.65</v>
      </c>
      <c r="H140" s="45"/>
      <c r="I140" s="51"/>
      <c r="J140" s="45"/>
      <c r="K140" s="45"/>
    </row>
    <row r="141" customHeight="1" spans="1:11">
      <c r="A141" s="39"/>
      <c r="B141" s="40" t="s">
        <v>71</v>
      </c>
      <c r="C141" s="41" t="s">
        <v>72</v>
      </c>
      <c r="D141" s="42">
        <v>887513011620</v>
      </c>
      <c r="E141" s="43">
        <v>125</v>
      </c>
      <c r="F141" s="44">
        <f t="shared" si="4"/>
        <v>3.75</v>
      </c>
      <c r="G141" s="44">
        <f t="shared" si="5"/>
        <v>128.75</v>
      </c>
      <c r="H141" s="45"/>
      <c r="I141" s="51"/>
      <c r="J141" s="45"/>
      <c r="K141" s="45"/>
    </row>
    <row r="142" customHeight="1" spans="1:11">
      <c r="A142" s="39"/>
      <c r="B142" s="40" t="s">
        <v>74</v>
      </c>
      <c r="C142" s="41" t="s">
        <v>75</v>
      </c>
      <c r="D142" s="42">
        <v>887513011637</v>
      </c>
      <c r="E142" s="43">
        <v>275</v>
      </c>
      <c r="F142" s="44">
        <f t="shared" si="4"/>
        <v>8.25</v>
      </c>
      <c r="G142" s="44">
        <f t="shared" si="5"/>
        <v>283.25</v>
      </c>
      <c r="H142" s="45"/>
      <c r="I142" s="51"/>
      <c r="J142" s="45"/>
      <c r="K142" s="45"/>
    </row>
    <row r="143" customHeight="1" spans="1:11">
      <c r="A143" s="39"/>
      <c r="B143" s="40" t="s">
        <v>77</v>
      </c>
      <c r="C143" s="41" t="s">
        <v>78</v>
      </c>
      <c r="D143" s="42">
        <v>887513011644</v>
      </c>
      <c r="E143" s="43">
        <v>335</v>
      </c>
      <c r="F143" s="44">
        <f t="shared" si="4"/>
        <v>10.05</v>
      </c>
      <c r="G143" s="44">
        <f t="shared" si="5"/>
        <v>345.05</v>
      </c>
      <c r="H143" s="45"/>
      <c r="I143" s="51"/>
      <c r="J143" s="45"/>
      <c r="K143" s="45"/>
    </row>
    <row r="144" customHeight="1" spans="1:11">
      <c r="A144" s="39"/>
      <c r="B144" s="40" t="s">
        <v>79</v>
      </c>
      <c r="C144" s="41" t="s">
        <v>80</v>
      </c>
      <c r="D144" s="42">
        <v>887513011651</v>
      </c>
      <c r="E144" s="43">
        <v>185</v>
      </c>
      <c r="F144" s="44">
        <f t="shared" si="4"/>
        <v>5.55</v>
      </c>
      <c r="G144" s="44">
        <f t="shared" si="5"/>
        <v>190.55</v>
      </c>
      <c r="H144" s="45"/>
      <c r="I144" s="51"/>
      <c r="J144" s="45"/>
      <c r="K144" s="45"/>
    </row>
    <row r="145" customHeight="1" spans="1:11">
      <c r="A145" s="39"/>
      <c r="B145" s="40" t="s">
        <v>81</v>
      </c>
      <c r="C145" s="41" t="s">
        <v>82</v>
      </c>
      <c r="D145" s="42">
        <v>887513011668</v>
      </c>
      <c r="E145" s="43">
        <v>65</v>
      </c>
      <c r="F145" s="44">
        <f t="shared" si="4"/>
        <v>1.95</v>
      </c>
      <c r="G145" s="44">
        <f t="shared" si="5"/>
        <v>66.95</v>
      </c>
      <c r="H145" s="45"/>
      <c r="I145" s="51"/>
      <c r="J145" s="45"/>
      <c r="K145" s="45"/>
    </row>
    <row r="146" customHeight="1" spans="1:11">
      <c r="A146" s="52" t="s">
        <v>45</v>
      </c>
      <c r="B146" s="53" t="s">
        <v>41</v>
      </c>
      <c r="C146" s="54" t="s">
        <v>42</v>
      </c>
      <c r="D146" s="55">
        <v>816804013630</v>
      </c>
      <c r="E146" s="56">
        <v>82</v>
      </c>
      <c r="F146" s="44">
        <f t="shared" si="4"/>
        <v>2.46</v>
      </c>
      <c r="G146" s="44">
        <f t="shared" si="5"/>
        <v>84.46</v>
      </c>
      <c r="H146" s="57"/>
      <c r="I146" s="68"/>
      <c r="J146" s="57"/>
      <c r="K146" s="57"/>
    </row>
    <row r="147" customHeight="1" spans="1:11">
      <c r="A147" s="52"/>
      <c r="B147" s="53" t="s">
        <v>151</v>
      </c>
      <c r="C147" s="54" t="s">
        <v>152</v>
      </c>
      <c r="D147" s="55">
        <v>816804013487</v>
      </c>
      <c r="E147" s="56">
        <v>82</v>
      </c>
      <c r="F147" s="44">
        <f t="shared" si="4"/>
        <v>2.46</v>
      </c>
      <c r="G147" s="44">
        <f t="shared" si="5"/>
        <v>84.46</v>
      </c>
      <c r="H147" s="45"/>
      <c r="I147" s="51"/>
      <c r="J147" s="45"/>
      <c r="K147" s="45"/>
    </row>
    <row r="148" customHeight="1" spans="1:11">
      <c r="A148" s="52"/>
      <c r="B148" s="53" t="s">
        <v>198</v>
      </c>
      <c r="C148" s="58" t="s">
        <v>199</v>
      </c>
      <c r="D148" s="55">
        <v>887513026693</v>
      </c>
      <c r="E148" s="56">
        <v>152</v>
      </c>
      <c r="F148" s="44">
        <f t="shared" si="4"/>
        <v>4.56</v>
      </c>
      <c r="G148" s="44">
        <f t="shared" si="5"/>
        <v>156.56</v>
      </c>
      <c r="H148" s="45"/>
      <c r="I148" s="51"/>
      <c r="J148" s="45"/>
      <c r="K148" s="45"/>
    </row>
    <row r="149" customHeight="1" spans="1:11">
      <c r="A149" s="52"/>
      <c r="B149" s="53" t="s">
        <v>200</v>
      </c>
      <c r="C149" s="58" t="s">
        <v>201</v>
      </c>
      <c r="D149" s="55">
        <v>887513026709</v>
      </c>
      <c r="E149" s="56">
        <v>92</v>
      </c>
      <c r="F149" s="44">
        <f t="shared" si="4"/>
        <v>2.76</v>
      </c>
      <c r="G149" s="44">
        <f t="shared" si="5"/>
        <v>94.76</v>
      </c>
      <c r="H149" s="45"/>
      <c r="I149" s="51"/>
      <c r="J149" s="45"/>
      <c r="K149" s="45"/>
    </row>
    <row r="150" customHeight="1" spans="1:11">
      <c r="A150" s="52"/>
      <c r="B150" s="53" t="s">
        <v>283</v>
      </c>
      <c r="C150" s="59" t="s">
        <v>284</v>
      </c>
      <c r="D150" s="55">
        <v>816804013241</v>
      </c>
      <c r="E150" s="56">
        <v>122</v>
      </c>
      <c r="F150" s="44">
        <f t="shared" si="4"/>
        <v>3.66</v>
      </c>
      <c r="G150" s="44">
        <f t="shared" si="5"/>
        <v>125.66</v>
      </c>
      <c r="H150" s="45"/>
      <c r="I150" s="51"/>
      <c r="J150" s="45"/>
      <c r="K150" s="45"/>
    </row>
    <row r="151" customHeight="1" spans="1:11">
      <c r="A151" s="52"/>
      <c r="B151" s="53" t="s">
        <v>285</v>
      </c>
      <c r="C151" s="59" t="s">
        <v>286</v>
      </c>
      <c r="D151" s="55">
        <v>887513119463</v>
      </c>
      <c r="E151" s="56">
        <v>122</v>
      </c>
      <c r="F151" s="44">
        <f t="shared" si="4"/>
        <v>3.66</v>
      </c>
      <c r="G151" s="44">
        <f t="shared" si="5"/>
        <v>125.66</v>
      </c>
      <c r="H151" s="45"/>
      <c r="I151" s="51"/>
      <c r="J151" s="45"/>
      <c r="K151" s="45"/>
    </row>
    <row r="152" customHeight="1" spans="1:11">
      <c r="A152" s="52"/>
      <c r="B152" s="53" t="s">
        <v>307</v>
      </c>
      <c r="C152" s="58" t="s">
        <v>308</v>
      </c>
      <c r="D152" s="55">
        <v>816804014866</v>
      </c>
      <c r="E152" s="56">
        <v>122</v>
      </c>
      <c r="F152" s="44">
        <f t="shared" si="4"/>
        <v>3.66</v>
      </c>
      <c r="G152" s="44">
        <f t="shared" si="5"/>
        <v>125.66</v>
      </c>
      <c r="H152" s="45"/>
      <c r="I152" s="51"/>
      <c r="J152" s="45"/>
      <c r="K152" s="45"/>
    </row>
    <row r="153" customHeight="1" spans="1:11">
      <c r="A153" s="52"/>
      <c r="B153" s="53" t="s">
        <v>309</v>
      </c>
      <c r="C153" s="58" t="s">
        <v>310</v>
      </c>
      <c r="D153" s="55">
        <v>816804014873</v>
      </c>
      <c r="E153" s="56">
        <v>122</v>
      </c>
      <c r="F153" s="44">
        <f t="shared" si="4"/>
        <v>3.66</v>
      </c>
      <c r="G153" s="44">
        <f t="shared" si="5"/>
        <v>125.66</v>
      </c>
      <c r="H153" s="45"/>
      <c r="I153" s="51"/>
      <c r="J153" s="45"/>
      <c r="K153" s="45"/>
    </row>
    <row r="154" customHeight="1" spans="1:11">
      <c r="A154" s="52"/>
      <c r="B154" s="53" t="s">
        <v>60</v>
      </c>
      <c r="C154" s="59" t="s">
        <v>61</v>
      </c>
      <c r="D154" s="55">
        <v>887513011569</v>
      </c>
      <c r="E154" s="56">
        <v>92</v>
      </c>
      <c r="F154" s="44">
        <f t="shared" si="4"/>
        <v>2.76</v>
      </c>
      <c r="G154" s="44">
        <f t="shared" si="5"/>
        <v>94.76</v>
      </c>
      <c r="H154" s="45"/>
      <c r="I154" s="51"/>
      <c r="J154" s="45"/>
      <c r="K154" s="45"/>
    </row>
    <row r="155" customHeight="1" spans="1:11">
      <c r="A155" s="52"/>
      <c r="B155" s="53" t="s">
        <v>62</v>
      </c>
      <c r="C155" s="59" t="s">
        <v>63</v>
      </c>
      <c r="D155" s="55">
        <v>887513011576</v>
      </c>
      <c r="E155" s="56">
        <v>92</v>
      </c>
      <c r="F155" s="44">
        <f t="shared" si="4"/>
        <v>2.76</v>
      </c>
      <c r="G155" s="44">
        <f t="shared" si="5"/>
        <v>94.76</v>
      </c>
      <c r="H155" s="45"/>
      <c r="I155" s="51"/>
      <c r="J155" s="45"/>
      <c r="K155" s="45"/>
    </row>
    <row r="156" customHeight="1" spans="1:11">
      <c r="A156" s="52"/>
      <c r="B156" s="53" t="s">
        <v>67</v>
      </c>
      <c r="C156" s="58" t="s">
        <v>68</v>
      </c>
      <c r="D156" s="55">
        <v>887513011606</v>
      </c>
      <c r="E156" s="56">
        <v>32</v>
      </c>
      <c r="F156" s="44">
        <f t="shared" si="4"/>
        <v>0.96</v>
      </c>
      <c r="G156" s="44">
        <f t="shared" si="5"/>
        <v>32.96</v>
      </c>
      <c r="H156" s="45"/>
      <c r="I156" s="51"/>
      <c r="J156" s="45"/>
      <c r="K156" s="45"/>
    </row>
    <row r="157" customHeight="1" spans="1:11">
      <c r="A157" s="52"/>
      <c r="B157" s="53" t="s">
        <v>69</v>
      </c>
      <c r="C157" s="58" t="s">
        <v>70</v>
      </c>
      <c r="D157" s="55">
        <v>887513011613</v>
      </c>
      <c r="E157" s="56">
        <v>92</v>
      </c>
      <c r="F157" s="44">
        <f t="shared" si="4"/>
        <v>2.76</v>
      </c>
      <c r="G157" s="44">
        <f t="shared" si="5"/>
        <v>94.76</v>
      </c>
      <c r="H157" s="45"/>
      <c r="I157" s="51"/>
      <c r="J157" s="45"/>
      <c r="K157" s="45"/>
    </row>
    <row r="158" customHeight="1" spans="1:11">
      <c r="A158" s="52"/>
      <c r="B158" s="53" t="s">
        <v>77</v>
      </c>
      <c r="C158" s="54" t="s">
        <v>78</v>
      </c>
      <c r="D158" s="55">
        <v>887513011644</v>
      </c>
      <c r="E158" s="56">
        <v>62</v>
      </c>
      <c r="F158" s="44">
        <f t="shared" si="4"/>
        <v>1.86</v>
      </c>
      <c r="G158" s="44">
        <f t="shared" si="5"/>
        <v>63.86</v>
      </c>
      <c r="H158" s="45"/>
      <c r="I158" s="51"/>
      <c r="J158" s="45"/>
      <c r="K158" s="45"/>
    </row>
    <row r="159" customHeight="1" spans="1:11">
      <c r="A159" s="52"/>
      <c r="B159" s="53" t="s">
        <v>79</v>
      </c>
      <c r="C159" s="54" t="s">
        <v>80</v>
      </c>
      <c r="D159" s="55">
        <v>887513011651</v>
      </c>
      <c r="E159" s="56">
        <v>92</v>
      </c>
      <c r="F159" s="44">
        <f t="shared" si="4"/>
        <v>2.76</v>
      </c>
      <c r="G159" s="44">
        <f t="shared" si="5"/>
        <v>94.76</v>
      </c>
      <c r="H159" s="45"/>
      <c r="I159" s="51"/>
      <c r="J159" s="45"/>
      <c r="K159" s="45"/>
    </row>
    <row r="160" customHeight="1" spans="1:11">
      <c r="A160" s="60" t="s">
        <v>56</v>
      </c>
      <c r="B160" s="61" t="s">
        <v>143</v>
      </c>
      <c r="C160" s="62" t="s">
        <v>145</v>
      </c>
      <c r="D160" s="63" t="s">
        <v>390</v>
      </c>
      <c r="E160" s="64">
        <v>42</v>
      </c>
      <c r="F160" s="44">
        <f t="shared" si="4"/>
        <v>1.26</v>
      </c>
      <c r="G160" s="44">
        <f t="shared" si="5"/>
        <v>43.26</v>
      </c>
      <c r="H160" s="45"/>
      <c r="I160" s="51"/>
      <c r="J160" s="45"/>
      <c r="K160" s="45"/>
    </row>
    <row r="161" customHeight="1" spans="1:11">
      <c r="A161" s="60"/>
      <c r="B161" s="65" t="s">
        <v>391</v>
      </c>
      <c r="C161" s="62" t="s">
        <v>368</v>
      </c>
      <c r="D161" s="63" t="s">
        <v>392</v>
      </c>
      <c r="E161" s="64">
        <v>32</v>
      </c>
      <c r="F161" s="44">
        <f t="shared" si="4"/>
        <v>0.96</v>
      </c>
      <c r="G161" s="44">
        <f t="shared" si="5"/>
        <v>32.96</v>
      </c>
      <c r="H161" s="45"/>
      <c r="I161" s="51"/>
      <c r="J161" s="45"/>
      <c r="K161" s="45"/>
    </row>
    <row r="162" customHeight="1" spans="1:11">
      <c r="A162" s="60"/>
      <c r="B162" s="65" t="s">
        <v>364</v>
      </c>
      <c r="C162" s="62" t="s">
        <v>368</v>
      </c>
      <c r="D162" s="63" t="s">
        <v>393</v>
      </c>
      <c r="E162" s="64">
        <v>32</v>
      </c>
      <c r="F162" s="44">
        <f t="shared" si="4"/>
        <v>0.96</v>
      </c>
      <c r="G162" s="44">
        <f t="shared" si="5"/>
        <v>32.96</v>
      </c>
      <c r="H162" s="45"/>
      <c r="I162" s="51"/>
      <c r="J162" s="45"/>
      <c r="K162" s="45"/>
    </row>
    <row r="163" customHeight="1" spans="1:11">
      <c r="A163" s="60"/>
      <c r="B163" s="65" t="s">
        <v>343</v>
      </c>
      <c r="C163" s="62" t="s">
        <v>349</v>
      </c>
      <c r="D163" s="63" t="s">
        <v>394</v>
      </c>
      <c r="E163" s="64">
        <v>32</v>
      </c>
      <c r="F163" s="44">
        <f t="shared" si="4"/>
        <v>0.96</v>
      </c>
      <c r="G163" s="44">
        <f t="shared" si="5"/>
        <v>32.96</v>
      </c>
      <c r="H163" s="45"/>
      <c r="I163" s="51"/>
      <c r="J163" s="45"/>
      <c r="K163" s="45"/>
    </row>
    <row r="164" customHeight="1" spans="1:11">
      <c r="A164" s="60"/>
      <c r="B164" s="65" t="s">
        <v>340</v>
      </c>
      <c r="C164" s="62" t="s">
        <v>349</v>
      </c>
      <c r="D164" s="63" t="s">
        <v>395</v>
      </c>
      <c r="E164" s="64">
        <v>32</v>
      </c>
      <c r="F164" s="44">
        <f t="shared" si="4"/>
        <v>0.96</v>
      </c>
      <c r="G164" s="44">
        <f t="shared" si="5"/>
        <v>32.96</v>
      </c>
      <c r="H164" s="45"/>
      <c r="I164" s="51"/>
      <c r="J164" s="45"/>
      <c r="K164" s="45"/>
    </row>
    <row r="165" customHeight="1" spans="1:11">
      <c r="A165" s="60"/>
      <c r="B165" s="65" t="s">
        <v>294</v>
      </c>
      <c r="C165" s="62" t="s">
        <v>298</v>
      </c>
      <c r="D165" s="63" t="s">
        <v>396</v>
      </c>
      <c r="E165" s="64">
        <v>32</v>
      </c>
      <c r="F165" s="44">
        <f t="shared" si="4"/>
        <v>0.96</v>
      </c>
      <c r="G165" s="44">
        <f t="shared" si="5"/>
        <v>32.96</v>
      </c>
      <c r="H165" s="45"/>
      <c r="I165" s="51"/>
      <c r="J165" s="45"/>
      <c r="K165" s="45"/>
    </row>
    <row r="166" customHeight="1" spans="1:11">
      <c r="A166" s="60"/>
      <c r="B166" s="65" t="s">
        <v>289</v>
      </c>
      <c r="C166" s="62" t="s">
        <v>298</v>
      </c>
      <c r="D166" s="63" t="s">
        <v>397</v>
      </c>
      <c r="E166" s="64">
        <v>32</v>
      </c>
      <c r="F166" s="44">
        <f t="shared" si="4"/>
        <v>0.96</v>
      </c>
      <c r="G166" s="44">
        <f t="shared" si="5"/>
        <v>32.96</v>
      </c>
      <c r="H166" s="45"/>
      <c r="I166" s="51"/>
      <c r="J166" s="45"/>
      <c r="K166" s="45"/>
    </row>
    <row r="167" customHeight="1" spans="1:11">
      <c r="A167" s="60"/>
      <c r="B167" s="65" t="s">
        <v>292</v>
      </c>
      <c r="C167" s="62" t="s">
        <v>298</v>
      </c>
      <c r="D167" s="63" t="s">
        <v>398</v>
      </c>
      <c r="E167" s="64">
        <v>32</v>
      </c>
      <c r="F167" s="44">
        <f t="shared" si="4"/>
        <v>0.96</v>
      </c>
      <c r="G167" s="44">
        <f t="shared" si="5"/>
        <v>32.96</v>
      </c>
      <c r="H167" s="45"/>
      <c r="I167" s="51"/>
      <c r="J167" s="45"/>
      <c r="K167" s="45"/>
    </row>
    <row r="168" customHeight="1" spans="1:11">
      <c r="A168" s="60"/>
      <c r="B168" s="66" t="s">
        <v>53</v>
      </c>
      <c r="C168" s="62" t="s">
        <v>55</v>
      </c>
      <c r="D168" s="63" t="s">
        <v>399</v>
      </c>
      <c r="E168" s="64">
        <v>32</v>
      </c>
      <c r="F168" s="44">
        <f t="shared" si="4"/>
        <v>0.96</v>
      </c>
      <c r="G168" s="44">
        <f t="shared" si="5"/>
        <v>32.96</v>
      </c>
      <c r="H168" s="45"/>
      <c r="I168" s="51"/>
      <c r="J168" s="45"/>
      <c r="K168" s="45"/>
    </row>
    <row r="169" customHeight="1" spans="1:11">
      <c r="A169" s="60"/>
      <c r="B169" s="65" t="s">
        <v>64</v>
      </c>
      <c r="C169" s="62" t="s">
        <v>73</v>
      </c>
      <c r="D169" s="63" t="s">
        <v>400</v>
      </c>
      <c r="E169" s="64">
        <v>32</v>
      </c>
      <c r="F169" s="44">
        <f t="shared" si="4"/>
        <v>0.96</v>
      </c>
      <c r="G169" s="44">
        <f t="shared" si="5"/>
        <v>32.96</v>
      </c>
      <c r="H169" s="45"/>
      <c r="I169" s="51"/>
      <c r="J169" s="45"/>
      <c r="K169" s="45"/>
    </row>
    <row r="170" customHeight="1" spans="1:11">
      <c r="A170" s="45"/>
      <c r="B170" s="45"/>
      <c r="C170" s="45"/>
      <c r="D170" s="45"/>
      <c r="E170" s="51">
        <f>SUM(E3:E169)</f>
        <v>49923</v>
      </c>
      <c r="F170" s="45"/>
      <c r="G170" s="67">
        <f>SUM(G3:G169)</f>
        <v>51420.69</v>
      </c>
      <c r="H170" s="45"/>
      <c r="I170" s="51"/>
      <c r="J170" s="45"/>
      <c r="K170" s="45"/>
    </row>
  </sheetData>
  <mergeCells count="3">
    <mergeCell ref="A3:A145"/>
    <mergeCell ref="A146:A159"/>
    <mergeCell ref="A160:A169"/>
  </mergeCells>
  <printOptions horizontalCentered="1" verticalCentered="1"/>
  <pageMargins left="0.0388888888888889" right="0.0388888888888889" top="0.0388888888888889" bottom="0.0388888888888889" header="0.5" footer="0.5"/>
  <pageSetup paperSize="8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0"/>
  <sheetViews>
    <sheetView workbookViewId="0">
      <selection activeCell="B17" sqref="B17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4" customHeight="1" spans="1:3">
      <c r="A1" s="2"/>
      <c r="B1" s="2"/>
      <c r="C1" s="2"/>
    </row>
    <row r="2" ht="19.95" customHeight="1" spans="1:3">
      <c r="A2" s="3" t="s">
        <v>401</v>
      </c>
      <c r="B2" s="3"/>
      <c r="C2" s="4"/>
    </row>
    <row r="3" ht="19.95" customHeight="1" spans="1:3">
      <c r="A3" s="3" t="s">
        <v>402</v>
      </c>
      <c r="B3" s="5"/>
      <c r="C3" s="4"/>
    </row>
    <row r="4" ht="42" customHeight="1" spans="1:3">
      <c r="A4" s="3" t="s">
        <v>403</v>
      </c>
      <c r="B4" s="6"/>
      <c r="C4" s="3" t="s">
        <v>404</v>
      </c>
    </row>
    <row r="5" ht="19.95" customHeight="1" spans="1:7">
      <c r="A5" s="3" t="s">
        <v>405</v>
      </c>
      <c r="B5" s="3" t="s">
        <v>406</v>
      </c>
      <c r="C5" s="7" t="s">
        <v>407</v>
      </c>
      <c r="E5" s="8"/>
      <c r="F5" s="8"/>
      <c r="G5" s="8"/>
    </row>
    <row r="6" ht="19.95" customHeight="1" spans="1:7">
      <c r="A6" s="3" t="s">
        <v>408</v>
      </c>
      <c r="B6" s="3"/>
      <c r="C6" s="3" t="s">
        <v>409</v>
      </c>
      <c r="E6" s="9"/>
      <c r="F6" s="9"/>
      <c r="G6" s="10"/>
    </row>
    <row r="7" ht="19.95" customHeight="1" spans="1:7">
      <c r="A7" s="3" t="s">
        <v>410</v>
      </c>
      <c r="B7" s="3"/>
      <c r="C7" s="11" t="s">
        <v>411</v>
      </c>
      <c r="E7" s="9"/>
      <c r="F7" s="12"/>
      <c r="G7" s="10"/>
    </row>
    <row r="8" ht="19.95" customHeight="1" spans="1:7">
      <c r="A8" s="3" t="s">
        <v>412</v>
      </c>
      <c r="B8" s="3"/>
      <c r="C8" s="4"/>
      <c r="E8" s="9"/>
      <c r="F8" s="9"/>
      <c r="G8" s="9"/>
    </row>
    <row r="9" ht="19.95" customHeight="1" spans="1:7">
      <c r="A9" s="3" t="s">
        <v>413</v>
      </c>
      <c r="B9" s="3"/>
      <c r="C9" s="4"/>
      <c r="E9" s="9"/>
      <c r="F9" s="9"/>
      <c r="G9" s="13"/>
    </row>
    <row r="10" ht="43" customHeight="1" spans="1:7">
      <c r="A10" s="14"/>
      <c r="B10" s="14"/>
      <c r="C10" s="14"/>
      <c r="E10" s="9"/>
      <c r="F10" s="9"/>
      <c r="G10" s="9"/>
    </row>
    <row r="11" s="1" customFormat="1" ht="54" customHeight="1" spans="1:3">
      <c r="A11" s="15"/>
      <c r="B11" s="15"/>
      <c r="C11" s="15"/>
    </row>
    <row r="12" s="1" customFormat="1" ht="19.95" customHeight="1" spans="1:3">
      <c r="A12" s="16"/>
      <c r="B12" s="16"/>
      <c r="C12" s="17"/>
    </row>
    <row r="13" s="1" customFormat="1" ht="19.95" customHeight="1" spans="1:3">
      <c r="A13" s="16"/>
      <c r="B13" s="18"/>
      <c r="C13" s="17"/>
    </row>
    <row r="14" s="1" customFormat="1" ht="42" customHeight="1" spans="1:3">
      <c r="A14" s="16"/>
      <c r="B14" s="19"/>
      <c r="C14" s="16"/>
    </row>
    <row r="15" s="1" customFormat="1" ht="19.95" customHeight="1" spans="1:7">
      <c r="A15" s="16"/>
      <c r="B15" s="16"/>
      <c r="C15" s="20"/>
      <c r="E15" s="21"/>
      <c r="F15" s="21"/>
      <c r="G15" s="21"/>
    </row>
    <row r="16" s="1" customFormat="1" ht="19.95" customHeight="1" spans="1:7">
      <c r="A16" s="16"/>
      <c r="B16" s="16"/>
      <c r="C16" s="16"/>
      <c r="E16" s="22"/>
      <c r="F16" s="22"/>
      <c r="G16" s="23"/>
    </row>
    <row r="17" s="1" customFormat="1" ht="19.95" customHeight="1" spans="1:7">
      <c r="A17" s="16"/>
      <c r="B17" s="16"/>
      <c r="C17" s="24"/>
      <c r="E17" s="22"/>
      <c r="F17" s="25"/>
      <c r="G17" s="23"/>
    </row>
    <row r="18" s="1" customFormat="1" ht="19.95" customHeight="1" spans="1:7">
      <c r="A18" s="16"/>
      <c r="B18" s="16"/>
      <c r="C18" s="17"/>
      <c r="E18" s="22"/>
      <c r="F18" s="22"/>
      <c r="G18" s="22"/>
    </row>
    <row r="19" s="1" customFormat="1" ht="19.95" customHeight="1" spans="1:7">
      <c r="A19" s="16"/>
      <c r="B19" s="16"/>
      <c r="C19" s="17"/>
      <c r="E19" s="22"/>
      <c r="F19" s="22"/>
      <c r="G19" s="26"/>
    </row>
    <row r="20" s="1" customFormat="1" ht="43" customHeight="1" spans="1:7">
      <c r="A20" s="14"/>
      <c r="B20" s="14"/>
      <c r="C20" s="14"/>
      <c r="E20" s="22"/>
      <c r="F20" s="22"/>
      <c r="G20" s="22"/>
    </row>
    <row r="21" s="1" customFormat="1" ht="54" customHeight="1" spans="1:3">
      <c r="A21" s="15"/>
      <c r="B21" s="15"/>
      <c r="C21" s="15"/>
    </row>
    <row r="22" s="1" customFormat="1" ht="19.95" customHeight="1" spans="1:3">
      <c r="A22" s="16"/>
      <c r="B22" s="16"/>
      <c r="C22" s="17"/>
    </row>
    <row r="23" s="1" customFormat="1" ht="19.95" customHeight="1" spans="1:3">
      <c r="A23" s="16"/>
      <c r="B23" s="18"/>
      <c r="C23" s="17"/>
    </row>
    <row r="24" s="1" customFormat="1" ht="33" customHeight="1" spans="1:3">
      <c r="A24" s="16"/>
      <c r="B24" s="19"/>
      <c r="C24" s="16"/>
    </row>
    <row r="25" s="1" customFormat="1" ht="19.95" customHeight="1" spans="1:7">
      <c r="A25" s="16"/>
      <c r="B25" s="16"/>
      <c r="C25" s="20"/>
      <c r="E25" s="21"/>
      <c r="F25" s="21"/>
      <c r="G25" s="21"/>
    </row>
    <row r="26" s="1" customFormat="1" ht="19.95" customHeight="1" spans="1:7">
      <c r="A26" s="16"/>
      <c r="B26" s="16"/>
      <c r="C26" s="16"/>
      <c r="E26" s="22"/>
      <c r="F26" s="22"/>
      <c r="G26" s="23"/>
    </row>
    <row r="27" s="1" customFormat="1" ht="19.95" customHeight="1" spans="1:7">
      <c r="A27" s="16"/>
      <c r="B27" s="16"/>
      <c r="C27" s="24"/>
      <c r="E27" s="22"/>
      <c r="F27" s="25"/>
      <c r="G27" s="23"/>
    </row>
    <row r="28" s="1" customFormat="1" ht="19.95" customHeight="1" spans="1:7">
      <c r="A28" s="16"/>
      <c r="B28" s="16"/>
      <c r="C28" s="17"/>
      <c r="E28" s="22"/>
      <c r="F28" s="22"/>
      <c r="G28" s="22"/>
    </row>
    <row r="29" s="1" customFormat="1" ht="19.95" customHeight="1" spans="1:7">
      <c r="A29" s="16"/>
      <c r="B29" s="16"/>
      <c r="C29" s="17"/>
      <c r="E29" s="22"/>
      <c r="F29" s="22"/>
      <c r="G29" s="26"/>
    </row>
    <row r="30" s="1" customFormat="1" ht="43" customHeight="1" spans="1:7">
      <c r="A30" s="14"/>
      <c r="B30" s="14"/>
      <c r="C30" s="14"/>
      <c r="E30" s="22"/>
      <c r="F30" s="22"/>
      <c r="G30" s="22"/>
    </row>
    <row r="31" s="1" customFormat="1" ht="54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33" customHeight="1" spans="1:3">
      <c r="A34" s="16"/>
      <c r="B34" s="19"/>
      <c r="C34" s="16"/>
    </row>
    <row r="35" s="1" customFormat="1" ht="19.95" customHeight="1" spans="1:7">
      <c r="A35" s="16"/>
      <c r="B35" s="16"/>
      <c r="C35" s="20"/>
      <c r="E35" s="21"/>
      <c r="F35" s="21"/>
      <c r="G35" s="21"/>
    </row>
    <row r="36" s="1" customFormat="1" ht="19.95" customHeight="1" spans="1:7">
      <c r="A36" s="16"/>
      <c r="B36" s="16"/>
      <c r="C36" s="16"/>
      <c r="E36" s="22"/>
      <c r="F36" s="22"/>
      <c r="G36" s="23"/>
    </row>
    <row r="37" s="1" customFormat="1" ht="19.95" customHeight="1" spans="1:7">
      <c r="A37" s="16"/>
      <c r="B37" s="16"/>
      <c r="C37" s="24"/>
      <c r="E37" s="22"/>
      <c r="F37" s="25"/>
      <c r="G37" s="23"/>
    </row>
    <row r="38" s="1" customFormat="1" ht="19.95" customHeight="1" spans="1:7">
      <c r="A38" s="16"/>
      <c r="B38" s="16"/>
      <c r="C38" s="17"/>
      <c r="E38" s="22"/>
      <c r="F38" s="22"/>
      <c r="G38" s="22"/>
    </row>
    <row r="39" s="1" customFormat="1" ht="19.95" customHeight="1" spans="1:7">
      <c r="A39" s="16"/>
      <c r="B39" s="16"/>
      <c r="C39" s="17"/>
      <c r="E39" s="22"/>
      <c r="F39" s="22"/>
      <c r="G39" s="26"/>
    </row>
    <row r="40" s="1" customFormat="1" ht="20" customHeight="1" spans="1:7">
      <c r="A40" s="27"/>
      <c r="B40" s="27"/>
      <c r="C40" s="27"/>
      <c r="E40" s="22"/>
      <c r="F40" s="22"/>
      <c r="G40" s="22"/>
    </row>
    <row r="41" s="1" customFormat="1" ht="54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42" customHeight="1" spans="1:3">
      <c r="A44" s="16"/>
      <c r="B44" s="19"/>
      <c r="C44" s="16"/>
    </row>
    <row r="45" s="1" customFormat="1" ht="19.95" customHeight="1" spans="1:7">
      <c r="A45" s="16"/>
      <c r="B45" s="16"/>
      <c r="C45" s="20"/>
      <c r="E45" s="21"/>
      <c r="F45" s="21"/>
      <c r="G45" s="21"/>
    </row>
    <row r="46" s="1" customFormat="1" ht="19.95" customHeight="1" spans="1:7">
      <c r="A46" s="16"/>
      <c r="B46" s="16"/>
      <c r="C46" s="16"/>
      <c r="E46" s="22"/>
      <c r="F46" s="22"/>
      <c r="G46" s="23"/>
    </row>
    <row r="47" s="1" customFormat="1" ht="19.95" customHeight="1" spans="1:7">
      <c r="A47" s="16"/>
      <c r="B47" s="16"/>
      <c r="C47" s="24"/>
      <c r="E47" s="22"/>
      <c r="F47" s="25"/>
      <c r="G47" s="23"/>
    </row>
    <row r="48" s="1" customFormat="1" ht="19.95" customHeight="1" spans="1:7">
      <c r="A48" s="16"/>
      <c r="B48" s="16"/>
      <c r="C48" s="17"/>
      <c r="E48" s="22"/>
      <c r="F48" s="22"/>
      <c r="G48" s="22"/>
    </row>
    <row r="49" s="1" customFormat="1" ht="19.95" customHeight="1" spans="1:7">
      <c r="A49" s="16"/>
      <c r="B49" s="16"/>
      <c r="C49" s="17"/>
      <c r="E49" s="22"/>
      <c r="F49" s="22"/>
      <c r="G49" s="26"/>
    </row>
    <row r="50" s="1" customFormat="1" ht="43" customHeight="1" spans="1:7">
      <c r="A50" s="14"/>
      <c r="B50" s="14"/>
      <c r="C50" s="14"/>
      <c r="E50" s="22"/>
      <c r="F50" s="22"/>
      <c r="G50" s="22"/>
    </row>
    <row r="51" s="1" customFormat="1" ht="54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33" customHeight="1" spans="1:3">
      <c r="A54" s="16"/>
      <c r="B54" s="19"/>
      <c r="C54" s="16"/>
    </row>
    <row r="55" s="1" customFormat="1" ht="19.95" customHeight="1" spans="1:7">
      <c r="A55" s="16"/>
      <c r="B55" s="16"/>
      <c r="C55" s="20"/>
      <c r="E55" s="21"/>
      <c r="F55" s="21"/>
      <c r="G55" s="21"/>
    </row>
    <row r="56" s="1" customFormat="1" ht="19.95" customHeight="1" spans="1:7">
      <c r="A56" s="16"/>
      <c r="B56" s="16"/>
      <c r="C56" s="16"/>
      <c r="E56" s="22"/>
      <c r="F56" s="22"/>
      <c r="G56" s="23"/>
    </row>
    <row r="57" s="1" customFormat="1" ht="19.95" customHeight="1" spans="1:7">
      <c r="A57" s="16"/>
      <c r="B57" s="16"/>
      <c r="C57" s="24"/>
      <c r="E57" s="22"/>
      <c r="F57" s="25"/>
      <c r="G57" s="23"/>
    </row>
    <row r="58" s="1" customFormat="1" ht="19.95" customHeight="1" spans="1:7">
      <c r="A58" s="16"/>
      <c r="B58" s="16"/>
      <c r="C58" s="17"/>
      <c r="E58" s="22"/>
      <c r="F58" s="22"/>
      <c r="G58" s="22"/>
    </row>
    <row r="59" s="1" customFormat="1" ht="19.95" customHeight="1" spans="1:7">
      <c r="A59" s="16"/>
      <c r="B59" s="16"/>
      <c r="C59" s="17"/>
      <c r="E59" s="22"/>
      <c r="F59" s="22"/>
      <c r="G59" s="26"/>
    </row>
    <row r="60" s="1" customFormat="1" ht="43" customHeight="1" spans="1:7">
      <c r="A60" s="14"/>
      <c r="B60" s="14"/>
      <c r="C60" s="14"/>
      <c r="E60" s="22"/>
      <c r="F60" s="22"/>
      <c r="G60" s="22"/>
    </row>
    <row r="61" s="1" customFormat="1" ht="54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9"/>
      <c r="C64" s="16"/>
    </row>
    <row r="65" s="1" customFormat="1" ht="19.95" customHeight="1" spans="1:7">
      <c r="A65" s="16"/>
      <c r="B65" s="16"/>
      <c r="C65" s="20"/>
      <c r="E65" s="21"/>
      <c r="F65" s="21"/>
      <c r="G65" s="21"/>
    </row>
    <row r="66" s="1" customFormat="1" ht="19.95" customHeight="1" spans="1:7">
      <c r="A66" s="16"/>
      <c r="B66" s="16"/>
      <c r="C66" s="16"/>
      <c r="E66" s="22"/>
      <c r="F66" s="22"/>
      <c r="G66" s="23"/>
    </row>
    <row r="67" s="1" customFormat="1" ht="19.95" customHeight="1" spans="1:7">
      <c r="A67" s="16"/>
      <c r="B67" s="16"/>
      <c r="C67" s="24"/>
      <c r="E67" s="22"/>
      <c r="F67" s="25"/>
      <c r="G67" s="23"/>
    </row>
    <row r="68" s="1" customFormat="1" ht="19.95" customHeight="1" spans="1:7">
      <c r="A68" s="16"/>
      <c r="B68" s="16"/>
      <c r="C68" s="17"/>
      <c r="E68" s="22"/>
      <c r="F68" s="22"/>
      <c r="G68" s="22"/>
    </row>
    <row r="69" s="1" customFormat="1" ht="19.95" customHeight="1" spans="1:7">
      <c r="A69" s="16"/>
      <c r="B69" s="16"/>
      <c r="C69" s="17"/>
      <c r="E69" s="22"/>
      <c r="F69" s="22"/>
      <c r="G69" s="26"/>
    </row>
    <row r="70" s="1" customFormat="1" ht="20" customHeight="1" spans="1:7">
      <c r="A70" s="27"/>
      <c r="B70" s="27"/>
      <c r="C70" s="27"/>
      <c r="E70" s="22"/>
      <c r="F70" s="22"/>
      <c r="G70" s="22"/>
    </row>
    <row r="71" s="1" customFormat="1" ht="54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42" customHeight="1" spans="1:3">
      <c r="A74" s="16"/>
      <c r="B74" s="19"/>
      <c r="C74" s="16"/>
    </row>
    <row r="75" s="1" customFormat="1" ht="19.95" customHeight="1" spans="1:7">
      <c r="A75" s="16"/>
      <c r="B75" s="16"/>
      <c r="C75" s="20"/>
      <c r="E75" s="21"/>
      <c r="F75" s="21"/>
      <c r="G75" s="21"/>
    </row>
    <row r="76" s="1" customFormat="1" ht="19.95" customHeight="1" spans="1:7">
      <c r="A76" s="16"/>
      <c r="B76" s="16"/>
      <c r="C76" s="16"/>
      <c r="E76" s="22"/>
      <c r="F76" s="22"/>
      <c r="G76" s="23"/>
    </row>
    <row r="77" s="1" customFormat="1" ht="19.95" customHeight="1" spans="1:7">
      <c r="A77" s="16"/>
      <c r="B77" s="16"/>
      <c r="C77" s="24"/>
      <c r="E77" s="22"/>
      <c r="F77" s="25"/>
      <c r="G77" s="23"/>
    </row>
    <row r="78" s="1" customFormat="1" ht="19.95" customHeight="1" spans="1:7">
      <c r="A78" s="16"/>
      <c r="B78" s="16"/>
      <c r="C78" s="17"/>
      <c r="E78" s="22"/>
      <c r="F78" s="22"/>
      <c r="G78" s="22"/>
    </row>
    <row r="79" s="1" customFormat="1" ht="19.95" customHeight="1" spans="1:7">
      <c r="A79" s="16"/>
      <c r="B79" s="16"/>
      <c r="C79" s="17"/>
      <c r="E79" s="22"/>
      <c r="F79" s="22"/>
      <c r="G79" s="26"/>
    </row>
    <row r="80" s="1" customFormat="1" ht="43" customHeight="1" spans="1:7">
      <c r="A80" s="14"/>
      <c r="B80" s="14"/>
      <c r="C80" s="14"/>
      <c r="E80" s="22"/>
      <c r="F80" s="22"/>
      <c r="G80" s="22"/>
    </row>
    <row r="81" s="1" customFormat="1" ht="54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33" customHeight="1" spans="1:3">
      <c r="A84" s="16"/>
      <c r="B84" s="19"/>
      <c r="C84" s="16"/>
    </row>
    <row r="85" s="1" customFormat="1" ht="19.95" customHeight="1" spans="1:7">
      <c r="A85" s="16"/>
      <c r="B85" s="16"/>
      <c r="C85" s="20"/>
      <c r="E85" s="21"/>
      <c r="F85" s="21"/>
      <c r="G85" s="21"/>
    </row>
    <row r="86" s="1" customFormat="1" ht="19.95" customHeight="1" spans="1:7">
      <c r="A86" s="16"/>
      <c r="B86" s="16"/>
      <c r="C86" s="16"/>
      <c r="E86" s="22"/>
      <c r="F86" s="22"/>
      <c r="G86" s="23"/>
    </row>
    <row r="87" s="1" customFormat="1" ht="19.95" customHeight="1" spans="1:7">
      <c r="A87" s="16"/>
      <c r="B87" s="16"/>
      <c r="C87" s="24"/>
      <c r="E87" s="22"/>
      <c r="F87" s="25"/>
      <c r="G87" s="23"/>
    </row>
    <row r="88" s="1" customFormat="1" ht="19.95" customHeight="1" spans="1:7">
      <c r="A88" s="16"/>
      <c r="B88" s="16"/>
      <c r="C88" s="17"/>
      <c r="E88" s="22"/>
      <c r="F88" s="22"/>
      <c r="G88" s="22"/>
    </row>
    <row r="89" s="1" customFormat="1" ht="19.95" customHeight="1" spans="1:7">
      <c r="A89" s="16"/>
      <c r="B89" s="16"/>
      <c r="C89" s="17"/>
      <c r="E89" s="22"/>
      <c r="F89" s="22"/>
      <c r="G89" s="26"/>
    </row>
    <row r="90" s="1" customFormat="1" ht="43" customHeight="1" spans="1:7">
      <c r="A90" s="14"/>
      <c r="B90" s="14"/>
      <c r="C90" s="14"/>
      <c r="E90" s="22"/>
      <c r="F90" s="22"/>
      <c r="G90" s="22"/>
    </row>
    <row r="91" s="1" customFormat="1" ht="54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9"/>
      <c r="C94" s="16"/>
    </row>
    <row r="95" s="1" customFormat="1" ht="19.95" customHeight="1" spans="1:7">
      <c r="A95" s="16"/>
      <c r="B95" s="16"/>
      <c r="C95" s="20"/>
      <c r="E95" s="21"/>
      <c r="F95" s="21"/>
      <c r="G95" s="21"/>
    </row>
    <row r="96" s="1" customFormat="1" ht="19.95" customHeight="1" spans="1:7">
      <c r="A96" s="16"/>
      <c r="B96" s="16"/>
      <c r="C96" s="16"/>
      <c r="E96" s="22"/>
      <c r="F96" s="22"/>
      <c r="G96" s="23"/>
    </row>
    <row r="97" s="1" customFormat="1" ht="19.95" customHeight="1" spans="1:7">
      <c r="A97" s="16"/>
      <c r="B97" s="16"/>
      <c r="C97" s="24"/>
      <c r="E97" s="22"/>
      <c r="F97" s="25"/>
      <c r="G97" s="23"/>
    </row>
    <row r="98" s="1" customFormat="1" ht="19.95" customHeight="1" spans="1:7">
      <c r="A98" s="16"/>
      <c r="B98" s="16"/>
      <c r="C98" s="17"/>
      <c r="E98" s="22"/>
      <c r="F98" s="22"/>
      <c r="G98" s="22"/>
    </row>
    <row r="99" s="1" customFormat="1" ht="19.95" customHeight="1" spans="1:7">
      <c r="A99" s="16"/>
      <c r="B99" s="16"/>
      <c r="C99" s="17"/>
      <c r="E99" s="22"/>
      <c r="F99" s="22"/>
      <c r="G99" s="26"/>
    </row>
    <row r="100" s="1" customFormat="1" ht="20" customHeight="1" spans="1:7">
      <c r="A100" s="27"/>
      <c r="B100" s="27"/>
      <c r="C100" s="27"/>
      <c r="E100" s="22"/>
      <c r="F100" s="22"/>
      <c r="G100" s="22"/>
    </row>
    <row r="101" s="1" customFormat="1" ht="54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42" customHeight="1" spans="1:3">
      <c r="A104" s="16"/>
      <c r="B104" s="19"/>
      <c r="C104" s="16"/>
    </row>
    <row r="105" s="1" customFormat="1" ht="19.95" customHeight="1" spans="1:7">
      <c r="A105" s="16"/>
      <c r="B105" s="16"/>
      <c r="C105" s="20"/>
      <c r="E105" s="21"/>
      <c r="F105" s="21"/>
      <c r="G105" s="21"/>
    </row>
    <row r="106" s="1" customFormat="1" ht="19.95" customHeight="1" spans="1:7">
      <c r="A106" s="16"/>
      <c r="B106" s="16"/>
      <c r="C106" s="16"/>
      <c r="E106" s="22"/>
      <c r="F106" s="22"/>
      <c r="G106" s="23"/>
    </row>
    <row r="107" s="1" customFormat="1" ht="19.95" customHeight="1" spans="1:7">
      <c r="A107" s="16"/>
      <c r="B107" s="16"/>
      <c r="C107" s="24"/>
      <c r="E107" s="22"/>
      <c r="F107" s="25"/>
      <c r="G107" s="23"/>
    </row>
    <row r="108" s="1" customFormat="1" ht="19.95" customHeight="1" spans="1:7">
      <c r="A108" s="16"/>
      <c r="B108" s="16"/>
      <c r="C108" s="17"/>
      <c r="E108" s="22"/>
      <c r="F108" s="22"/>
      <c r="G108" s="22"/>
    </row>
    <row r="109" s="1" customFormat="1" ht="19.95" customHeight="1" spans="1:7">
      <c r="A109" s="16"/>
      <c r="B109" s="16"/>
      <c r="C109" s="17"/>
      <c r="E109" s="22"/>
      <c r="F109" s="22"/>
      <c r="G109" s="26"/>
    </row>
    <row r="110" s="1" customFormat="1" ht="43" customHeight="1" spans="1:7">
      <c r="A110" s="14"/>
      <c r="B110" s="14"/>
      <c r="C110" s="14"/>
      <c r="E110" s="22"/>
      <c r="F110" s="22"/>
      <c r="G110" s="22"/>
    </row>
    <row r="111" s="1" customFormat="1" ht="54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33" customHeight="1" spans="1:3">
      <c r="A114" s="16"/>
      <c r="B114" s="19"/>
      <c r="C114" s="16"/>
    </row>
    <row r="115" s="1" customFormat="1" ht="19.95" customHeight="1" spans="1:7">
      <c r="A115" s="16"/>
      <c r="B115" s="16"/>
      <c r="C115" s="20"/>
      <c r="E115" s="21"/>
      <c r="F115" s="21"/>
      <c r="G115" s="21"/>
    </row>
    <row r="116" s="1" customFormat="1" ht="19.95" customHeight="1" spans="1:7">
      <c r="A116" s="16"/>
      <c r="B116" s="16"/>
      <c r="C116" s="16"/>
      <c r="E116" s="22"/>
      <c r="F116" s="22"/>
      <c r="G116" s="23"/>
    </row>
    <row r="117" s="1" customFormat="1" ht="19.95" customHeight="1" spans="1:7">
      <c r="A117" s="16"/>
      <c r="B117" s="16"/>
      <c r="C117" s="24"/>
      <c r="E117" s="22"/>
      <c r="F117" s="25"/>
      <c r="G117" s="23"/>
    </row>
    <row r="118" s="1" customFormat="1" ht="19.95" customHeight="1" spans="1:7">
      <c r="A118" s="16"/>
      <c r="B118" s="16"/>
      <c r="C118" s="17"/>
      <c r="E118" s="22"/>
      <c r="F118" s="22"/>
      <c r="G118" s="22"/>
    </row>
    <row r="119" s="1" customFormat="1" ht="19.95" customHeight="1" spans="1:7">
      <c r="A119" s="16"/>
      <c r="B119" s="16"/>
      <c r="C119" s="17"/>
      <c r="E119" s="22"/>
      <c r="F119" s="22"/>
      <c r="G119" s="26"/>
    </row>
    <row r="120" s="1" customFormat="1" ht="43" customHeight="1" spans="1:7">
      <c r="A120" s="14"/>
      <c r="B120" s="14"/>
      <c r="C120" s="14"/>
      <c r="E120" s="22"/>
      <c r="F120" s="22"/>
      <c r="G120" s="22"/>
    </row>
    <row r="121" s="1" customFormat="1" ht="54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19"/>
      <c r="C124" s="16"/>
    </row>
    <row r="125" s="1" customFormat="1" ht="19.95" customHeight="1" spans="1:7">
      <c r="A125" s="16"/>
      <c r="B125" s="16"/>
      <c r="C125" s="20"/>
      <c r="E125" s="21"/>
      <c r="F125" s="21"/>
      <c r="G125" s="21"/>
    </row>
    <row r="126" s="1" customFormat="1" ht="19.95" customHeight="1" spans="1:7">
      <c r="A126" s="16"/>
      <c r="B126" s="16"/>
      <c r="C126" s="16"/>
      <c r="E126" s="22"/>
      <c r="F126" s="22"/>
      <c r="G126" s="23"/>
    </row>
    <row r="127" s="1" customFormat="1" ht="19.95" customHeight="1" spans="1:7">
      <c r="A127" s="16"/>
      <c r="B127" s="16"/>
      <c r="C127" s="24"/>
      <c r="E127" s="22"/>
      <c r="F127" s="25"/>
      <c r="G127" s="23"/>
    </row>
    <row r="128" s="1" customFormat="1" ht="19.95" customHeight="1" spans="1:7">
      <c r="A128" s="16"/>
      <c r="B128" s="16"/>
      <c r="C128" s="17"/>
      <c r="E128" s="22"/>
      <c r="F128" s="22"/>
      <c r="G128" s="22"/>
    </row>
    <row r="129" s="1" customFormat="1" ht="19.95" customHeight="1" spans="1:7">
      <c r="A129" s="16"/>
      <c r="B129" s="16"/>
      <c r="C129" s="17"/>
      <c r="E129" s="22"/>
      <c r="F129" s="22"/>
      <c r="G129" s="26"/>
    </row>
    <row r="130" s="1" customFormat="1" ht="20" customHeight="1" spans="1:7">
      <c r="A130" s="27"/>
      <c r="B130" s="27"/>
      <c r="C130" s="27"/>
      <c r="E130" s="22"/>
      <c r="F130" s="22"/>
      <c r="G130" s="22"/>
    </row>
    <row r="131" s="1" customFormat="1" ht="54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42" customHeight="1" spans="1:3">
      <c r="A134" s="16"/>
      <c r="B134" s="19"/>
      <c r="C134" s="16"/>
    </row>
    <row r="135" s="1" customFormat="1" ht="19.95" customHeight="1" spans="1:7">
      <c r="A135" s="16"/>
      <c r="B135" s="16"/>
      <c r="C135" s="20"/>
      <c r="E135" s="21"/>
      <c r="F135" s="21"/>
      <c r="G135" s="21"/>
    </row>
    <row r="136" s="1" customFormat="1" ht="19.95" customHeight="1" spans="1:7">
      <c r="A136" s="16"/>
      <c r="B136" s="16"/>
      <c r="C136" s="16"/>
      <c r="E136" s="22"/>
      <c r="F136" s="22"/>
      <c r="G136" s="23"/>
    </row>
    <row r="137" s="1" customFormat="1" ht="19.95" customHeight="1" spans="1:7">
      <c r="A137" s="16"/>
      <c r="B137" s="16"/>
      <c r="C137" s="24"/>
      <c r="E137" s="22"/>
      <c r="F137" s="25"/>
      <c r="G137" s="23"/>
    </row>
    <row r="138" s="1" customFormat="1" ht="19.95" customHeight="1" spans="1:7">
      <c r="A138" s="16"/>
      <c r="B138" s="16"/>
      <c r="C138" s="17"/>
      <c r="E138" s="22"/>
      <c r="F138" s="22"/>
      <c r="G138" s="22"/>
    </row>
    <row r="139" s="1" customFormat="1" ht="19.95" customHeight="1" spans="1:7">
      <c r="A139" s="16"/>
      <c r="B139" s="16"/>
      <c r="C139" s="17"/>
      <c r="E139" s="22"/>
      <c r="F139" s="22"/>
      <c r="G139" s="26"/>
    </row>
    <row r="140" s="1" customFormat="1" ht="43" customHeight="1" spans="1:7">
      <c r="A140" s="14"/>
      <c r="B140" s="14"/>
      <c r="C140" s="14"/>
      <c r="E140" s="22"/>
      <c r="F140" s="22"/>
      <c r="G140" s="22"/>
    </row>
    <row r="141" s="1" customFormat="1" ht="54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33" customHeight="1" spans="1:3">
      <c r="A144" s="16"/>
      <c r="B144" s="19"/>
      <c r="C144" s="16"/>
    </row>
    <row r="145" s="1" customFormat="1" ht="19.95" customHeight="1" spans="1:7">
      <c r="A145" s="16"/>
      <c r="B145" s="16"/>
      <c r="C145" s="20"/>
      <c r="E145" s="21"/>
      <c r="F145" s="21"/>
      <c r="G145" s="21"/>
    </row>
    <row r="146" s="1" customFormat="1" ht="19.95" customHeight="1" spans="1:7">
      <c r="A146" s="16"/>
      <c r="B146" s="16"/>
      <c r="C146" s="16"/>
      <c r="E146" s="22"/>
      <c r="F146" s="22"/>
      <c r="G146" s="23"/>
    </row>
    <row r="147" s="1" customFormat="1" ht="19.95" customHeight="1" spans="1:7">
      <c r="A147" s="16"/>
      <c r="B147" s="16"/>
      <c r="C147" s="24"/>
      <c r="E147" s="22"/>
      <c r="F147" s="25"/>
      <c r="G147" s="23"/>
    </row>
    <row r="148" s="1" customFormat="1" ht="19.95" customHeight="1" spans="1:7">
      <c r="A148" s="16"/>
      <c r="B148" s="16"/>
      <c r="C148" s="17"/>
      <c r="E148" s="22"/>
      <c r="F148" s="22"/>
      <c r="G148" s="22"/>
    </row>
    <row r="149" s="1" customFormat="1" ht="19.95" customHeight="1" spans="1:7">
      <c r="A149" s="16"/>
      <c r="B149" s="16"/>
      <c r="C149" s="17"/>
      <c r="E149" s="22"/>
      <c r="F149" s="22"/>
      <c r="G149" s="26"/>
    </row>
    <row r="150" s="1" customFormat="1" ht="43" customHeight="1" spans="1:7">
      <c r="A150" s="14"/>
      <c r="B150" s="14"/>
      <c r="C150" s="14"/>
      <c r="E150" s="22"/>
      <c r="F150" s="22"/>
      <c r="G150" s="22"/>
    </row>
    <row r="151" s="1" customFormat="1" ht="54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19"/>
      <c r="C154" s="16"/>
    </row>
    <row r="155" s="1" customFormat="1" ht="19.95" customHeight="1" spans="1:7">
      <c r="A155" s="16"/>
      <c r="B155" s="16"/>
      <c r="C155" s="20"/>
      <c r="E155" s="21"/>
      <c r="F155" s="21"/>
      <c r="G155" s="21"/>
    </row>
    <row r="156" s="1" customFormat="1" ht="19.95" customHeight="1" spans="1:7">
      <c r="A156" s="16"/>
      <c r="B156" s="16"/>
      <c r="C156" s="16"/>
      <c r="E156" s="22"/>
      <c r="F156" s="22"/>
      <c r="G156" s="23"/>
    </row>
    <row r="157" s="1" customFormat="1" ht="19.95" customHeight="1" spans="1:7">
      <c r="A157" s="16"/>
      <c r="B157" s="16"/>
      <c r="C157" s="24"/>
      <c r="E157" s="22"/>
      <c r="F157" s="25"/>
      <c r="G157" s="23"/>
    </row>
    <row r="158" s="1" customFormat="1" ht="19.95" customHeight="1" spans="1:7">
      <c r="A158" s="16"/>
      <c r="B158" s="16"/>
      <c r="C158" s="17"/>
      <c r="E158" s="22"/>
      <c r="F158" s="22"/>
      <c r="G158" s="22"/>
    </row>
    <row r="159" s="1" customFormat="1" ht="19.95" customHeight="1" spans="1:7">
      <c r="A159" s="16"/>
      <c r="B159" s="16"/>
      <c r="C159" s="17"/>
      <c r="E159" s="22"/>
      <c r="F159" s="22"/>
      <c r="G159" s="26"/>
    </row>
    <row r="160" s="1" customFormat="1" ht="20" customHeight="1" spans="1:7">
      <c r="A160" s="27"/>
      <c r="B160" s="27"/>
      <c r="C160" s="27"/>
      <c r="E160" s="22"/>
      <c r="F160" s="22"/>
      <c r="G160" s="22"/>
    </row>
    <row r="161" s="1" customFormat="1" ht="54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42" customHeight="1" spans="1:3">
      <c r="A164" s="16"/>
      <c r="B164" s="19"/>
      <c r="C164" s="16"/>
    </row>
    <row r="165" s="1" customFormat="1" ht="19.95" customHeight="1" spans="1:7">
      <c r="A165" s="16"/>
      <c r="B165" s="16"/>
      <c r="C165" s="20"/>
      <c r="E165" s="21"/>
      <c r="F165" s="21"/>
      <c r="G165" s="21"/>
    </row>
    <row r="166" s="1" customFormat="1" ht="19.95" customHeight="1" spans="1:7">
      <c r="A166" s="16"/>
      <c r="B166" s="16"/>
      <c r="C166" s="16"/>
      <c r="E166" s="22"/>
      <c r="F166" s="22"/>
      <c r="G166" s="23"/>
    </row>
    <row r="167" s="1" customFormat="1" ht="19.95" customHeight="1" spans="1:7">
      <c r="A167" s="16"/>
      <c r="B167" s="16"/>
      <c r="C167" s="24"/>
      <c r="E167" s="22"/>
      <c r="F167" s="25"/>
      <c r="G167" s="23"/>
    </row>
    <row r="168" s="1" customFormat="1" ht="19.95" customHeight="1" spans="1:7">
      <c r="A168" s="16"/>
      <c r="B168" s="16"/>
      <c r="C168" s="17"/>
      <c r="E168" s="22"/>
      <c r="F168" s="22"/>
      <c r="G168" s="22"/>
    </row>
    <row r="169" s="1" customFormat="1" ht="19.95" customHeight="1" spans="1:7">
      <c r="A169" s="16"/>
      <c r="B169" s="16"/>
      <c r="C169" s="17"/>
      <c r="E169" s="22"/>
      <c r="F169" s="22"/>
      <c r="G169" s="26"/>
    </row>
    <row r="170" s="1" customFormat="1" ht="43" customHeight="1" spans="1:7">
      <c r="A170" s="14"/>
      <c r="B170" s="14"/>
      <c r="C170" s="14"/>
      <c r="E170" s="22"/>
      <c r="F170" s="22"/>
      <c r="G170" s="22"/>
    </row>
    <row r="171" s="1" customFormat="1" ht="54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33" customHeight="1" spans="1:3">
      <c r="A174" s="16"/>
      <c r="B174" s="19"/>
      <c r="C174" s="16"/>
    </row>
    <row r="175" s="1" customFormat="1" ht="19.95" customHeight="1" spans="1:7">
      <c r="A175" s="16"/>
      <c r="B175" s="16"/>
      <c r="C175" s="20"/>
      <c r="E175" s="21"/>
      <c r="F175" s="21"/>
      <c r="G175" s="21"/>
    </row>
    <row r="176" s="1" customFormat="1" ht="19.95" customHeight="1" spans="1:7">
      <c r="A176" s="16"/>
      <c r="B176" s="16"/>
      <c r="C176" s="16"/>
      <c r="E176" s="22"/>
      <c r="F176" s="22"/>
      <c r="G176" s="23"/>
    </row>
    <row r="177" s="1" customFormat="1" ht="19.95" customHeight="1" spans="1:7">
      <c r="A177" s="16"/>
      <c r="B177" s="16"/>
      <c r="C177" s="24"/>
      <c r="E177" s="22"/>
      <c r="F177" s="25"/>
      <c r="G177" s="23"/>
    </row>
    <row r="178" s="1" customFormat="1" ht="19.95" customHeight="1" spans="1:7">
      <c r="A178" s="16"/>
      <c r="B178" s="16"/>
      <c r="C178" s="17"/>
      <c r="E178" s="22"/>
      <c r="F178" s="22"/>
      <c r="G178" s="22"/>
    </row>
    <row r="179" s="1" customFormat="1" ht="19.95" customHeight="1" spans="1:7">
      <c r="A179" s="16"/>
      <c r="B179" s="16"/>
      <c r="C179" s="17"/>
      <c r="E179" s="22"/>
      <c r="F179" s="22"/>
      <c r="G179" s="26"/>
    </row>
    <row r="180" s="1" customFormat="1" ht="43" customHeight="1" spans="1:7">
      <c r="A180" s="14"/>
      <c r="B180" s="14"/>
      <c r="C180" s="14"/>
      <c r="E180" s="22"/>
      <c r="F180" s="22"/>
      <c r="G180" s="22"/>
    </row>
    <row r="181" s="1" customFormat="1" ht="54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19"/>
      <c r="C184" s="16"/>
    </row>
    <row r="185" s="1" customFormat="1" ht="19.95" customHeight="1" spans="1:7">
      <c r="A185" s="16"/>
      <c r="B185" s="16"/>
      <c r="C185" s="20"/>
      <c r="E185" s="21"/>
      <c r="F185" s="21"/>
      <c r="G185" s="21"/>
    </row>
    <row r="186" s="1" customFormat="1" ht="19.95" customHeight="1" spans="1:7">
      <c r="A186" s="16"/>
      <c r="B186" s="16"/>
      <c r="C186" s="16"/>
      <c r="E186" s="22"/>
      <c r="F186" s="22"/>
      <c r="G186" s="23"/>
    </row>
    <row r="187" s="1" customFormat="1" ht="19.95" customHeight="1" spans="1:7">
      <c r="A187" s="16"/>
      <c r="B187" s="16"/>
      <c r="C187" s="24"/>
      <c r="E187" s="22"/>
      <c r="F187" s="25"/>
      <c r="G187" s="23"/>
    </row>
    <row r="188" s="1" customFormat="1" ht="19.95" customHeight="1" spans="1:7">
      <c r="A188" s="16"/>
      <c r="B188" s="16"/>
      <c r="C188" s="17"/>
      <c r="E188" s="22"/>
      <c r="F188" s="22"/>
      <c r="G188" s="22"/>
    </row>
    <row r="189" s="1" customFormat="1" ht="19.95" customHeight="1" spans="1:7">
      <c r="A189" s="16"/>
      <c r="B189" s="16"/>
      <c r="C189" s="17"/>
      <c r="E189" s="22"/>
      <c r="F189" s="22"/>
      <c r="G189" s="26"/>
    </row>
    <row r="190" s="1" customFormat="1" ht="20" customHeight="1" spans="1:7">
      <c r="A190" s="27"/>
      <c r="B190" s="27"/>
      <c r="C190" s="27"/>
      <c r="E190" s="22"/>
      <c r="F190" s="22"/>
      <c r="G190" s="22"/>
    </row>
    <row r="191" s="1" customFormat="1" ht="54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42" customHeight="1" spans="1:3">
      <c r="A194" s="16"/>
      <c r="B194" s="19"/>
      <c r="C194" s="16"/>
    </row>
    <row r="195" s="1" customFormat="1" ht="19.95" customHeight="1" spans="1:7">
      <c r="A195" s="16"/>
      <c r="B195" s="16"/>
      <c r="C195" s="20"/>
      <c r="E195" s="21"/>
      <c r="F195" s="21"/>
      <c r="G195" s="21"/>
    </row>
    <row r="196" s="1" customFormat="1" ht="19.95" customHeight="1" spans="1:7">
      <c r="A196" s="16"/>
      <c r="B196" s="16"/>
      <c r="C196" s="16"/>
      <c r="E196" s="22"/>
      <c r="F196" s="22"/>
      <c r="G196" s="23"/>
    </row>
    <row r="197" s="1" customFormat="1" ht="19.95" customHeight="1" spans="1:7">
      <c r="A197" s="16"/>
      <c r="B197" s="16"/>
      <c r="C197" s="24"/>
      <c r="E197" s="22"/>
      <c r="F197" s="25"/>
      <c r="G197" s="23"/>
    </row>
    <row r="198" s="1" customFormat="1" ht="19.95" customHeight="1" spans="1:7">
      <c r="A198" s="16"/>
      <c r="B198" s="16"/>
      <c r="C198" s="17"/>
      <c r="E198" s="22"/>
      <c r="F198" s="22"/>
      <c r="G198" s="22"/>
    </row>
    <row r="199" s="1" customFormat="1" ht="19.95" customHeight="1" spans="1:7">
      <c r="A199" s="16"/>
      <c r="B199" s="16"/>
      <c r="C199" s="17"/>
      <c r="E199" s="22"/>
      <c r="F199" s="22"/>
      <c r="G199" s="26"/>
    </row>
    <row r="200" s="1" customFormat="1" ht="43" customHeight="1" spans="1:7">
      <c r="A200" s="14"/>
      <c r="B200" s="14"/>
      <c r="C200" s="14"/>
      <c r="E200" s="22"/>
      <c r="F200" s="22"/>
      <c r="G200" s="22"/>
    </row>
    <row r="201" s="1" customFormat="1" ht="54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33" customHeight="1" spans="1:3">
      <c r="A204" s="16"/>
      <c r="B204" s="19"/>
      <c r="C204" s="16"/>
    </row>
    <row r="205" s="1" customFormat="1" ht="19.95" customHeight="1" spans="1:7">
      <c r="A205" s="16"/>
      <c r="B205" s="16"/>
      <c r="C205" s="20"/>
      <c r="E205" s="21"/>
      <c r="F205" s="21"/>
      <c r="G205" s="21"/>
    </row>
    <row r="206" s="1" customFormat="1" ht="19.95" customHeight="1" spans="1:7">
      <c r="A206" s="16"/>
      <c r="B206" s="16"/>
      <c r="C206" s="16"/>
      <c r="E206" s="22"/>
      <c r="F206" s="22"/>
      <c r="G206" s="23"/>
    </row>
    <row r="207" s="1" customFormat="1" ht="19.95" customHeight="1" spans="1:7">
      <c r="A207" s="16"/>
      <c r="B207" s="16"/>
      <c r="C207" s="24"/>
      <c r="E207" s="22"/>
      <c r="F207" s="25"/>
      <c r="G207" s="23"/>
    </row>
    <row r="208" s="1" customFormat="1" ht="19.95" customHeight="1" spans="1:7">
      <c r="A208" s="16"/>
      <c r="B208" s="16"/>
      <c r="C208" s="17"/>
      <c r="E208" s="22"/>
      <c r="F208" s="22"/>
      <c r="G208" s="22"/>
    </row>
    <row r="209" s="1" customFormat="1" ht="19.95" customHeight="1" spans="1:7">
      <c r="A209" s="16"/>
      <c r="B209" s="16"/>
      <c r="C209" s="17"/>
      <c r="E209" s="22"/>
      <c r="F209" s="22"/>
      <c r="G209" s="26"/>
    </row>
    <row r="210" s="1" customFormat="1" ht="43" customHeight="1" spans="1:7">
      <c r="A210" s="14"/>
      <c r="B210" s="14"/>
      <c r="C210" s="14"/>
      <c r="E210" s="22"/>
      <c r="F210" s="22"/>
      <c r="G210" s="22"/>
    </row>
    <row r="211" s="1" customFormat="1" ht="54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19"/>
      <c r="C214" s="16"/>
    </row>
    <row r="215" s="1" customFormat="1" ht="19.95" customHeight="1" spans="1:7">
      <c r="A215" s="16"/>
      <c r="B215" s="16"/>
      <c r="C215" s="20"/>
      <c r="E215" s="21"/>
      <c r="F215" s="21"/>
      <c r="G215" s="21"/>
    </row>
    <row r="216" s="1" customFormat="1" ht="19.95" customHeight="1" spans="1:7">
      <c r="A216" s="16"/>
      <c r="B216" s="16"/>
      <c r="C216" s="16"/>
      <c r="E216" s="22"/>
      <c r="F216" s="22"/>
      <c r="G216" s="23"/>
    </row>
    <row r="217" s="1" customFormat="1" ht="19.95" customHeight="1" spans="1:7">
      <c r="A217" s="16"/>
      <c r="B217" s="16"/>
      <c r="C217" s="24"/>
      <c r="E217" s="22"/>
      <c r="F217" s="25"/>
      <c r="G217" s="23"/>
    </row>
    <row r="218" s="1" customFormat="1" ht="19.95" customHeight="1" spans="1:7">
      <c r="A218" s="16"/>
      <c r="B218" s="16"/>
      <c r="C218" s="17"/>
      <c r="E218" s="22"/>
      <c r="F218" s="22"/>
      <c r="G218" s="22"/>
    </row>
    <row r="219" s="1" customFormat="1" ht="19.95" customHeight="1" spans="1:7">
      <c r="A219" s="16"/>
      <c r="B219" s="16"/>
      <c r="C219" s="17"/>
      <c r="E219" s="22"/>
      <c r="F219" s="22"/>
      <c r="G219" s="26"/>
    </row>
    <row r="220" s="1" customFormat="1" ht="20" customHeight="1" spans="1:7">
      <c r="A220" s="27"/>
      <c r="B220" s="27"/>
      <c r="C220" s="27"/>
      <c r="E220" s="22"/>
      <c r="F220" s="22"/>
      <c r="G220" s="22"/>
    </row>
    <row r="221" s="1" customFormat="1" ht="54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42" customHeight="1" spans="1:3">
      <c r="A224" s="16"/>
      <c r="B224" s="19"/>
      <c r="C224" s="16"/>
    </row>
    <row r="225" s="1" customFormat="1" ht="19.95" customHeight="1" spans="1:7">
      <c r="A225" s="16"/>
      <c r="B225" s="16"/>
      <c r="C225" s="20"/>
      <c r="E225" s="21"/>
      <c r="F225" s="21"/>
      <c r="G225" s="21"/>
    </row>
    <row r="226" s="1" customFormat="1" ht="19.95" customHeight="1" spans="1:7">
      <c r="A226" s="16"/>
      <c r="B226" s="16"/>
      <c r="C226" s="16"/>
      <c r="E226" s="22"/>
      <c r="F226" s="22"/>
      <c r="G226" s="23"/>
    </row>
    <row r="227" s="1" customFormat="1" ht="19.95" customHeight="1" spans="1:7">
      <c r="A227" s="16"/>
      <c r="B227" s="16"/>
      <c r="C227" s="24"/>
      <c r="E227" s="22"/>
      <c r="F227" s="25"/>
      <c r="G227" s="23"/>
    </row>
    <row r="228" s="1" customFormat="1" ht="19.95" customHeight="1" spans="1:7">
      <c r="A228" s="16"/>
      <c r="B228" s="16"/>
      <c r="C228" s="17"/>
      <c r="E228" s="22"/>
      <c r="F228" s="22"/>
      <c r="G228" s="22"/>
    </row>
    <row r="229" s="1" customFormat="1" ht="19.95" customHeight="1" spans="1:7">
      <c r="A229" s="16"/>
      <c r="B229" s="16"/>
      <c r="C229" s="17"/>
      <c r="E229" s="22"/>
      <c r="F229" s="22"/>
      <c r="G229" s="26"/>
    </row>
    <row r="230" s="1" customFormat="1" ht="43" customHeight="1" spans="1:7">
      <c r="A230" s="14"/>
      <c r="B230" s="14"/>
      <c r="C230" s="14"/>
      <c r="E230" s="22"/>
      <c r="F230" s="22"/>
      <c r="G230" s="22"/>
    </row>
    <row r="231" s="1" customFormat="1" ht="54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33" customHeight="1" spans="1:3">
      <c r="A234" s="16"/>
      <c r="B234" s="19"/>
      <c r="C234" s="16"/>
    </row>
    <row r="235" s="1" customFormat="1" ht="19.95" customHeight="1" spans="1:7">
      <c r="A235" s="16"/>
      <c r="B235" s="16"/>
      <c r="C235" s="20"/>
      <c r="E235" s="21"/>
      <c r="F235" s="21"/>
      <c r="G235" s="21"/>
    </row>
    <row r="236" s="1" customFormat="1" ht="19.95" customHeight="1" spans="1:7">
      <c r="A236" s="16"/>
      <c r="B236" s="16"/>
      <c r="C236" s="16"/>
      <c r="E236" s="22"/>
      <c r="F236" s="22"/>
      <c r="G236" s="23"/>
    </row>
    <row r="237" s="1" customFormat="1" ht="19.95" customHeight="1" spans="1:7">
      <c r="A237" s="16"/>
      <c r="B237" s="16"/>
      <c r="C237" s="24"/>
      <c r="E237" s="22"/>
      <c r="F237" s="25"/>
      <c r="G237" s="23"/>
    </row>
    <row r="238" s="1" customFormat="1" ht="19.95" customHeight="1" spans="1:7">
      <c r="A238" s="16"/>
      <c r="B238" s="16"/>
      <c r="C238" s="17"/>
      <c r="E238" s="22"/>
      <c r="F238" s="22"/>
      <c r="G238" s="22"/>
    </row>
    <row r="239" s="1" customFormat="1" ht="19.95" customHeight="1" spans="1:7">
      <c r="A239" s="16"/>
      <c r="B239" s="16"/>
      <c r="C239" s="17"/>
      <c r="E239" s="22"/>
      <c r="F239" s="22"/>
      <c r="G239" s="26"/>
    </row>
    <row r="240" s="1" customFormat="1" ht="43" customHeight="1" spans="1:7">
      <c r="A240" s="14"/>
      <c r="B240" s="14"/>
      <c r="C240" s="14"/>
      <c r="E240" s="22"/>
      <c r="F240" s="22"/>
      <c r="G240" s="22"/>
    </row>
    <row r="241" s="1" customFormat="1" ht="54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19"/>
      <c r="C244" s="16"/>
    </row>
    <row r="245" s="1" customFormat="1" ht="19.95" customHeight="1" spans="1:7">
      <c r="A245" s="16"/>
      <c r="B245" s="16"/>
      <c r="C245" s="20"/>
      <c r="E245" s="21"/>
      <c r="F245" s="21"/>
      <c r="G245" s="21"/>
    </row>
    <row r="246" s="1" customFormat="1" ht="19.95" customHeight="1" spans="1:7">
      <c r="A246" s="16"/>
      <c r="B246" s="16"/>
      <c r="C246" s="16"/>
      <c r="E246" s="22"/>
      <c r="F246" s="22"/>
      <c r="G246" s="23"/>
    </row>
    <row r="247" s="1" customFormat="1" ht="19.95" customHeight="1" spans="1:7">
      <c r="A247" s="16"/>
      <c r="B247" s="16"/>
      <c r="C247" s="24"/>
      <c r="E247" s="22"/>
      <c r="F247" s="25"/>
      <c r="G247" s="23"/>
    </row>
    <row r="248" s="1" customFormat="1" ht="19.95" customHeight="1" spans="1:7">
      <c r="A248" s="16"/>
      <c r="B248" s="16"/>
      <c r="C248" s="17"/>
      <c r="E248" s="22"/>
      <c r="F248" s="22"/>
      <c r="G248" s="22"/>
    </row>
    <row r="249" s="1" customFormat="1" ht="19.95" customHeight="1" spans="1:7">
      <c r="A249" s="16"/>
      <c r="B249" s="16"/>
      <c r="C249" s="17"/>
      <c r="E249" s="22"/>
      <c r="F249" s="22"/>
      <c r="G249" s="26"/>
    </row>
    <row r="250" s="1" customFormat="1" ht="20" customHeight="1" spans="1:7">
      <c r="A250" s="27"/>
      <c r="B250" s="27"/>
      <c r="C250" s="27"/>
      <c r="E250" s="22"/>
      <c r="F250" s="22"/>
      <c r="G250" s="22"/>
    </row>
    <row r="251" s="1" customFormat="1" ht="54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42" customHeight="1" spans="1:3">
      <c r="A254" s="16"/>
      <c r="B254" s="19"/>
      <c r="C254" s="16"/>
    </row>
    <row r="255" s="1" customFormat="1" ht="19.95" customHeight="1" spans="1:7">
      <c r="A255" s="16"/>
      <c r="B255" s="16"/>
      <c r="C255" s="20"/>
      <c r="E255" s="21"/>
      <c r="F255" s="21"/>
      <c r="G255" s="21"/>
    </row>
    <row r="256" s="1" customFormat="1" ht="19.95" customHeight="1" spans="1:7">
      <c r="A256" s="16"/>
      <c r="B256" s="16"/>
      <c r="C256" s="16"/>
      <c r="E256" s="22"/>
      <c r="F256" s="22"/>
      <c r="G256" s="23"/>
    </row>
    <row r="257" s="1" customFormat="1" ht="19.95" customHeight="1" spans="1:7">
      <c r="A257" s="16"/>
      <c r="B257" s="16"/>
      <c r="C257" s="24"/>
      <c r="E257" s="22"/>
      <c r="F257" s="25"/>
      <c r="G257" s="23"/>
    </row>
    <row r="258" s="1" customFormat="1" ht="19.95" customHeight="1" spans="1:7">
      <c r="A258" s="16"/>
      <c r="B258" s="16"/>
      <c r="C258" s="17"/>
      <c r="E258" s="22"/>
      <c r="F258" s="22"/>
      <c r="G258" s="22"/>
    </row>
    <row r="259" s="1" customFormat="1" ht="19.95" customHeight="1" spans="1:7">
      <c r="A259" s="16"/>
      <c r="B259" s="16"/>
      <c r="C259" s="17"/>
      <c r="E259" s="22"/>
      <c r="F259" s="22"/>
      <c r="G259" s="26"/>
    </row>
    <row r="260" s="1" customFormat="1" ht="43" customHeight="1" spans="1:7">
      <c r="A260" s="14"/>
      <c r="B260" s="14"/>
      <c r="C260" s="14"/>
      <c r="E260" s="22"/>
      <c r="F260" s="22"/>
      <c r="G260" s="22"/>
    </row>
    <row r="261" s="1" customFormat="1" ht="54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33" customHeight="1" spans="1:3">
      <c r="A264" s="16"/>
      <c r="B264" s="19"/>
      <c r="C264" s="16"/>
    </row>
    <row r="265" s="1" customFormat="1" ht="19.95" customHeight="1" spans="1:7">
      <c r="A265" s="16"/>
      <c r="B265" s="16"/>
      <c r="C265" s="20"/>
      <c r="E265" s="21"/>
      <c r="F265" s="21"/>
      <c r="G265" s="21"/>
    </row>
    <row r="266" s="1" customFormat="1" ht="19.95" customHeight="1" spans="1:7">
      <c r="A266" s="16"/>
      <c r="B266" s="16"/>
      <c r="C266" s="16"/>
      <c r="E266" s="22"/>
      <c r="F266" s="22"/>
      <c r="G266" s="23"/>
    </row>
    <row r="267" s="1" customFormat="1" ht="19.95" customHeight="1" spans="1:7">
      <c r="A267" s="16"/>
      <c r="B267" s="16"/>
      <c r="C267" s="24"/>
      <c r="E267" s="22"/>
      <c r="F267" s="25"/>
      <c r="G267" s="23"/>
    </row>
    <row r="268" s="1" customFormat="1" ht="19.95" customHeight="1" spans="1:7">
      <c r="A268" s="16"/>
      <c r="B268" s="16"/>
      <c r="C268" s="17"/>
      <c r="E268" s="22"/>
      <c r="F268" s="22"/>
      <c r="G268" s="22"/>
    </row>
    <row r="269" s="1" customFormat="1" ht="19.95" customHeight="1" spans="1:7">
      <c r="A269" s="16"/>
      <c r="B269" s="16"/>
      <c r="C269" s="17"/>
      <c r="E269" s="22"/>
      <c r="F269" s="22"/>
      <c r="G269" s="26"/>
    </row>
    <row r="270" s="1" customFormat="1" ht="43" customHeight="1" spans="1:7">
      <c r="A270" s="14"/>
      <c r="B270" s="14"/>
      <c r="C270" s="14"/>
      <c r="E270" s="22"/>
      <c r="F270" s="22"/>
      <c r="G270" s="22"/>
    </row>
    <row r="271" s="1" customFormat="1" ht="54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19"/>
      <c r="C274" s="16"/>
    </row>
    <row r="275" s="1" customFormat="1" ht="19.95" customHeight="1" spans="1:7">
      <c r="A275" s="16"/>
      <c r="B275" s="16"/>
      <c r="C275" s="20"/>
      <c r="E275" s="21"/>
      <c r="F275" s="21"/>
      <c r="G275" s="21"/>
    </row>
    <row r="276" s="1" customFormat="1" ht="19.95" customHeight="1" spans="1:7">
      <c r="A276" s="16"/>
      <c r="B276" s="16"/>
      <c r="C276" s="16"/>
      <c r="E276" s="22"/>
      <c r="F276" s="22"/>
      <c r="G276" s="23"/>
    </row>
    <row r="277" s="1" customFormat="1" ht="19.95" customHeight="1" spans="1:7">
      <c r="A277" s="16"/>
      <c r="B277" s="16"/>
      <c r="C277" s="24"/>
      <c r="E277" s="22"/>
      <c r="F277" s="25"/>
      <c r="G277" s="23"/>
    </row>
    <row r="278" s="1" customFormat="1" ht="19.95" customHeight="1" spans="1:7">
      <c r="A278" s="16"/>
      <c r="B278" s="16"/>
      <c r="C278" s="17"/>
      <c r="E278" s="22"/>
      <c r="F278" s="22"/>
      <c r="G278" s="22"/>
    </row>
    <row r="279" s="1" customFormat="1" ht="19.95" customHeight="1" spans="1:7">
      <c r="A279" s="16"/>
      <c r="B279" s="16"/>
      <c r="C279" s="17"/>
      <c r="E279" s="22"/>
      <c r="F279" s="22"/>
      <c r="G279" s="26"/>
    </row>
    <row r="280" s="1" customFormat="1" ht="20" customHeight="1" spans="1:7">
      <c r="A280" s="27"/>
      <c r="B280" s="27"/>
      <c r="C280" s="27"/>
      <c r="E280" s="22"/>
      <c r="F280" s="22"/>
      <c r="G280" s="22"/>
    </row>
    <row r="281" s="1" customFormat="1" ht="54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42" customHeight="1" spans="1:3">
      <c r="A284" s="16"/>
      <c r="B284" s="19"/>
      <c r="C284" s="16"/>
    </row>
    <row r="285" s="1" customFormat="1" ht="19.95" customHeight="1" spans="1:7">
      <c r="A285" s="16"/>
      <c r="B285" s="16"/>
      <c r="C285" s="20"/>
      <c r="E285" s="21"/>
      <c r="F285" s="21"/>
      <c r="G285" s="21"/>
    </row>
    <row r="286" s="1" customFormat="1" ht="19.95" customHeight="1" spans="1:7">
      <c r="A286" s="16"/>
      <c r="B286" s="16"/>
      <c r="C286" s="16"/>
      <c r="E286" s="22"/>
      <c r="F286" s="22"/>
      <c r="G286" s="23"/>
    </row>
    <row r="287" s="1" customFormat="1" ht="19.95" customHeight="1" spans="1:7">
      <c r="A287" s="16"/>
      <c r="B287" s="16"/>
      <c r="C287" s="24"/>
      <c r="E287" s="22"/>
      <c r="F287" s="25"/>
      <c r="G287" s="23"/>
    </row>
    <row r="288" s="1" customFormat="1" ht="19.95" customHeight="1" spans="1:7">
      <c r="A288" s="16"/>
      <c r="B288" s="16"/>
      <c r="C288" s="17"/>
      <c r="E288" s="22"/>
      <c r="F288" s="22"/>
      <c r="G288" s="22"/>
    </row>
    <row r="289" s="1" customFormat="1" ht="19.95" customHeight="1" spans="1:7">
      <c r="A289" s="16"/>
      <c r="B289" s="16"/>
      <c r="C289" s="17"/>
      <c r="E289" s="22"/>
      <c r="F289" s="22"/>
      <c r="G289" s="26"/>
    </row>
    <row r="290" s="1" customFormat="1" ht="43" customHeight="1" spans="1:7">
      <c r="A290" s="14"/>
      <c r="B290" s="14"/>
      <c r="C290" s="14"/>
      <c r="E290" s="22"/>
      <c r="F290" s="22"/>
      <c r="G290" s="22"/>
    </row>
    <row r="291" s="1" customFormat="1" ht="54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33" customHeight="1" spans="1:3">
      <c r="A294" s="16"/>
      <c r="B294" s="19"/>
      <c r="C294" s="16"/>
    </row>
    <row r="295" s="1" customFormat="1" ht="19.95" customHeight="1" spans="1:7">
      <c r="A295" s="16"/>
      <c r="B295" s="16"/>
      <c r="C295" s="20"/>
      <c r="E295" s="21"/>
      <c r="F295" s="21"/>
      <c r="G295" s="21"/>
    </row>
    <row r="296" s="1" customFormat="1" ht="19.95" customHeight="1" spans="1:7">
      <c r="A296" s="16"/>
      <c r="B296" s="16"/>
      <c r="C296" s="16"/>
      <c r="E296" s="22"/>
      <c r="F296" s="22"/>
      <c r="G296" s="23"/>
    </row>
    <row r="297" s="1" customFormat="1" ht="19.95" customHeight="1" spans="1:7">
      <c r="A297" s="16"/>
      <c r="B297" s="16"/>
      <c r="C297" s="24"/>
      <c r="E297" s="22"/>
      <c r="F297" s="25"/>
      <c r="G297" s="23"/>
    </row>
    <row r="298" s="1" customFormat="1" ht="19.95" customHeight="1" spans="1:7">
      <c r="A298" s="16"/>
      <c r="B298" s="16"/>
      <c r="C298" s="17"/>
      <c r="E298" s="22"/>
      <c r="F298" s="22"/>
      <c r="G298" s="22"/>
    </row>
    <row r="299" s="1" customFormat="1" ht="19.95" customHeight="1" spans="1:7">
      <c r="A299" s="16"/>
      <c r="B299" s="16"/>
      <c r="C299" s="17"/>
      <c r="E299" s="22"/>
      <c r="F299" s="22"/>
      <c r="G299" s="26"/>
    </row>
    <row r="300" s="1" customFormat="1" ht="43" customHeight="1" spans="1:7">
      <c r="A300" s="14"/>
      <c r="B300" s="14"/>
      <c r="C300" s="14"/>
      <c r="E300" s="22"/>
      <c r="F300" s="22"/>
      <c r="G300" s="22"/>
    </row>
    <row r="301" s="1" customFormat="1" ht="54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19"/>
      <c r="C304" s="16"/>
    </row>
    <row r="305" s="1" customFormat="1" ht="19.95" customHeight="1" spans="1:7">
      <c r="A305" s="16"/>
      <c r="B305" s="16"/>
      <c r="C305" s="20"/>
      <c r="E305" s="21"/>
      <c r="F305" s="21"/>
      <c r="G305" s="21"/>
    </row>
    <row r="306" s="1" customFormat="1" ht="19.95" customHeight="1" spans="1:7">
      <c r="A306" s="16"/>
      <c r="B306" s="16"/>
      <c r="C306" s="16"/>
      <c r="E306" s="22"/>
      <c r="F306" s="22"/>
      <c r="G306" s="23"/>
    </row>
    <row r="307" s="1" customFormat="1" ht="19.95" customHeight="1" spans="1:7">
      <c r="A307" s="16"/>
      <c r="B307" s="16"/>
      <c r="C307" s="24"/>
      <c r="E307" s="22"/>
      <c r="F307" s="25"/>
      <c r="G307" s="23"/>
    </row>
    <row r="308" s="1" customFormat="1" ht="19.95" customHeight="1" spans="1:7">
      <c r="A308" s="16"/>
      <c r="B308" s="16"/>
      <c r="C308" s="17"/>
      <c r="E308" s="22"/>
      <c r="F308" s="22"/>
      <c r="G308" s="22"/>
    </row>
    <row r="309" s="1" customFormat="1" ht="19.95" customHeight="1" spans="1:7">
      <c r="A309" s="16"/>
      <c r="B309" s="16"/>
      <c r="C309" s="17"/>
      <c r="E309" s="22"/>
      <c r="F309" s="22"/>
      <c r="G309" s="26"/>
    </row>
    <row r="310" s="1" customFormat="1" ht="20" customHeight="1" spans="1:7">
      <c r="A310" s="27"/>
      <c r="B310" s="27"/>
      <c r="C310" s="27"/>
      <c r="E310" s="22"/>
      <c r="F310" s="22"/>
      <c r="G310" s="22"/>
    </row>
    <row r="311" s="1" customFormat="1" ht="54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42" customHeight="1" spans="1:3">
      <c r="A314" s="16"/>
      <c r="B314" s="19"/>
      <c r="C314" s="16"/>
    </row>
    <row r="315" s="1" customFormat="1" ht="19.95" customHeight="1" spans="1:7">
      <c r="A315" s="16"/>
      <c r="B315" s="16"/>
      <c r="C315" s="20"/>
      <c r="E315" s="21"/>
      <c r="F315" s="21"/>
      <c r="G315" s="21"/>
    </row>
    <row r="316" s="1" customFormat="1" ht="19.95" customHeight="1" spans="1:7">
      <c r="A316" s="16"/>
      <c r="B316" s="16"/>
      <c r="C316" s="16"/>
      <c r="E316" s="22"/>
      <c r="F316" s="22"/>
      <c r="G316" s="23"/>
    </row>
    <row r="317" s="1" customFormat="1" ht="19.95" customHeight="1" spans="1:7">
      <c r="A317" s="16"/>
      <c r="B317" s="16"/>
      <c r="C317" s="24"/>
      <c r="E317" s="22"/>
      <c r="F317" s="25"/>
      <c r="G317" s="23"/>
    </row>
    <row r="318" s="1" customFormat="1" ht="19.95" customHeight="1" spans="1:7">
      <c r="A318" s="16"/>
      <c r="B318" s="16"/>
      <c r="C318" s="17"/>
      <c r="E318" s="22"/>
      <c r="F318" s="22"/>
      <c r="G318" s="22"/>
    </row>
    <row r="319" s="1" customFormat="1" ht="19.95" customHeight="1" spans="1:7">
      <c r="A319" s="16"/>
      <c r="B319" s="16"/>
      <c r="C319" s="17"/>
      <c r="E319" s="22"/>
      <c r="F319" s="22"/>
      <c r="G319" s="26"/>
    </row>
    <row r="320" s="1" customFormat="1" ht="43" customHeight="1" spans="1:7">
      <c r="A320" s="14"/>
      <c r="B320" s="14"/>
      <c r="C320" s="14"/>
      <c r="E320" s="22"/>
      <c r="F320" s="22"/>
      <c r="G320" s="22"/>
    </row>
    <row r="321" s="1" customFormat="1" ht="54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33" customHeight="1" spans="1:3">
      <c r="A324" s="16"/>
      <c r="B324" s="19"/>
      <c r="C324" s="16"/>
    </row>
    <row r="325" s="1" customFormat="1" ht="19.95" customHeight="1" spans="1:7">
      <c r="A325" s="16"/>
      <c r="B325" s="16"/>
      <c r="C325" s="20"/>
      <c r="E325" s="21"/>
      <c r="F325" s="21"/>
      <c r="G325" s="21"/>
    </row>
    <row r="326" s="1" customFormat="1" ht="19.95" customHeight="1" spans="1:7">
      <c r="A326" s="16"/>
      <c r="B326" s="16"/>
      <c r="C326" s="16"/>
      <c r="E326" s="22"/>
      <c r="F326" s="22"/>
      <c r="G326" s="23"/>
    </row>
    <row r="327" s="1" customFormat="1" ht="19.95" customHeight="1" spans="1:7">
      <c r="A327" s="16"/>
      <c r="B327" s="16"/>
      <c r="C327" s="24"/>
      <c r="E327" s="22"/>
      <c r="F327" s="25"/>
      <c r="G327" s="23"/>
    </row>
    <row r="328" s="1" customFormat="1" ht="19.95" customHeight="1" spans="1:7">
      <c r="A328" s="16"/>
      <c r="B328" s="16"/>
      <c r="C328" s="17"/>
      <c r="E328" s="22"/>
      <c r="F328" s="22"/>
      <c r="G328" s="22"/>
    </row>
    <row r="329" s="1" customFormat="1" ht="19.95" customHeight="1" spans="1:7">
      <c r="A329" s="16"/>
      <c r="B329" s="16"/>
      <c r="C329" s="17"/>
      <c r="E329" s="22"/>
      <c r="F329" s="22"/>
      <c r="G329" s="26"/>
    </row>
    <row r="330" s="1" customFormat="1" ht="43" customHeight="1" spans="1:7">
      <c r="A330" s="14"/>
      <c r="B330" s="14"/>
      <c r="C330" s="14"/>
      <c r="E330" s="22"/>
      <c r="F330" s="22"/>
      <c r="G330" s="22"/>
    </row>
    <row r="331" s="1" customFormat="1" ht="54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19"/>
      <c r="C334" s="16"/>
    </row>
    <row r="335" s="1" customFormat="1" ht="19.95" customHeight="1" spans="1:7">
      <c r="A335" s="16"/>
      <c r="B335" s="16"/>
      <c r="C335" s="20"/>
      <c r="E335" s="21"/>
      <c r="F335" s="21"/>
      <c r="G335" s="21"/>
    </row>
    <row r="336" s="1" customFormat="1" ht="19.95" customHeight="1" spans="1:7">
      <c r="A336" s="16"/>
      <c r="B336" s="16"/>
      <c r="C336" s="16"/>
      <c r="E336" s="22"/>
      <c r="F336" s="22"/>
      <c r="G336" s="23"/>
    </row>
    <row r="337" s="1" customFormat="1" ht="19.95" customHeight="1" spans="1:7">
      <c r="A337" s="16"/>
      <c r="B337" s="16"/>
      <c r="C337" s="24"/>
      <c r="E337" s="22"/>
      <c r="F337" s="25"/>
      <c r="G337" s="23"/>
    </row>
    <row r="338" s="1" customFormat="1" ht="19.95" customHeight="1" spans="1:7">
      <c r="A338" s="16"/>
      <c r="B338" s="16"/>
      <c r="C338" s="17"/>
      <c r="E338" s="22"/>
      <c r="F338" s="22"/>
      <c r="G338" s="22"/>
    </row>
    <row r="339" s="1" customFormat="1" ht="19.95" customHeight="1" spans="1:7">
      <c r="A339" s="16"/>
      <c r="B339" s="16"/>
      <c r="C339" s="17"/>
      <c r="E339" s="22"/>
      <c r="F339" s="22"/>
      <c r="G339" s="26"/>
    </row>
    <row r="340" s="1" customFormat="1" ht="20" customHeight="1" spans="1:7">
      <c r="A340" s="27"/>
      <c r="B340" s="27"/>
      <c r="C340" s="27"/>
      <c r="E340" s="22"/>
      <c r="F340" s="22"/>
      <c r="G340" s="22"/>
    </row>
    <row r="341" s="1" customFormat="1" ht="54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42" customHeight="1" spans="1:3">
      <c r="A344" s="16"/>
      <c r="B344" s="19"/>
      <c r="C344" s="16"/>
    </row>
    <row r="345" s="1" customFormat="1" ht="19.95" customHeight="1" spans="1:7">
      <c r="A345" s="16"/>
      <c r="B345" s="16"/>
      <c r="C345" s="20"/>
      <c r="E345" s="21"/>
      <c r="F345" s="21"/>
      <c r="G345" s="21"/>
    </row>
    <row r="346" s="1" customFormat="1" ht="19.95" customHeight="1" spans="1:7">
      <c r="A346" s="16"/>
      <c r="B346" s="16"/>
      <c r="C346" s="16"/>
      <c r="E346" s="22"/>
      <c r="F346" s="22"/>
      <c r="G346" s="23"/>
    </row>
    <row r="347" s="1" customFormat="1" ht="19.95" customHeight="1" spans="1:7">
      <c r="A347" s="16"/>
      <c r="B347" s="16"/>
      <c r="C347" s="24"/>
      <c r="E347" s="22"/>
      <c r="F347" s="25"/>
      <c r="G347" s="23"/>
    </row>
    <row r="348" s="1" customFormat="1" ht="19.95" customHeight="1" spans="1:7">
      <c r="A348" s="16"/>
      <c r="B348" s="16"/>
      <c r="C348" s="17"/>
      <c r="E348" s="22"/>
      <c r="F348" s="22"/>
      <c r="G348" s="22"/>
    </row>
    <row r="349" s="1" customFormat="1" ht="19.95" customHeight="1" spans="1:7">
      <c r="A349" s="16"/>
      <c r="B349" s="16"/>
      <c r="C349" s="17"/>
      <c r="E349" s="22"/>
      <c r="F349" s="22"/>
      <c r="G349" s="26"/>
    </row>
    <row r="350" ht="43" customHeight="1" spans="1:7">
      <c r="A350" s="14"/>
      <c r="B350" s="14"/>
      <c r="C350" s="14"/>
      <c r="E350" s="9"/>
      <c r="F350" s="9"/>
      <c r="G350" s="9"/>
    </row>
  </sheetData>
  <mergeCells count="256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0:C40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0:C70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0:C100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0:C130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0:C160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0:C190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0:C220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0:C250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0:C280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0:C310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0:C340"/>
    <mergeCell ref="A341:C341"/>
    <mergeCell ref="B342:C342"/>
    <mergeCell ref="B343:C343"/>
    <mergeCell ref="E345:G345"/>
    <mergeCell ref="F346:G346"/>
    <mergeCell ref="F347:G34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出货明细2</vt:lpstr>
      <vt:lpstr>标签明细</vt:lpstr>
      <vt:lpstr>箱唛-1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2026-03-23T06:37:46Z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