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HLDLEFT038-2" sheetId="7" r:id="rId1"/>
  </sheets>
  <externalReferences>
    <externalReference r:id="rId2"/>
  </externalReferences>
  <definedNames>
    <definedName name="_xlnm._FilterDatabase" localSheetId="0" hidden="1">'CHLDLEFT038-2'!$H$10:$H$11</definedName>
    <definedName name="Ext">[1]LUT!$G$2</definedName>
    <definedName name="Gender">[1]LUT!$I$1:$BI$1</definedName>
    <definedName name="_xlnm.Print_Area" localSheetId="0">'CHLDLEFT038-2'!$A$1:$M$11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<sst xmlns="http://schemas.openxmlformats.org/spreadsheetml/2006/main" count="36" uniqueCount="36">
  <si>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</si>
  <si>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</si>
  <si>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</si>
  <si>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1"/>
        <color rgb="FF000000"/>
        <rFont val="Calibri"/>
        <charset val="134"/>
      </rPr>
      <t>:</t>
    </r>
  </si>
  <si>
    <t>ST:773412566070519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</si>
  <si>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</si>
  <si>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</si>
  <si>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</si>
  <si>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</si>
  <si>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</si>
  <si>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</si>
  <si>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</si>
  <si>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</si>
  <si>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</si>
  <si>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</si>
  <si>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</si>
  <si>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</si>
  <si>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</si>
  <si>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</si>
  <si>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</si>
  <si>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</si>
  <si>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</si>
  <si>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</si>
  <si>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</si>
  <si>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</si>
  <si>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</si>
  <si>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</si>
  <si>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</si>
  <si>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</si>
  <si>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</si>
  <si>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CHLDLEFT038-2</t>
  </si>
  <si>
    <t>5147-101</t>
  </si>
  <si>
    <t>银色</t>
  </si>
  <si>
    <t>4-5(110)</t>
  </si>
  <si>
    <t>1-1</t>
  </si>
  <si>
    <t>5-6(118)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</si>
</sst>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0" borderId="0"/>
    <xf numFmtId="0" fontId="40" fillId="0" borderId="0"/>
    <xf numFmtId="0" fontId="14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712470</xdr:colOff>
      <xdr:row>2</xdr:row>
      <xdr:rowOff>123825</xdr:rowOff>
    </xdr:from>
    <xdr:to>
      <xdr:col>12</xdr:col>
      <xdr:colOff>1013460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790575"/>
          <a:ext cx="502920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46106</v>
      </c>
      <c r="F3" s="7"/>
      <c r="G3" s="8"/>
      <c r="H3"/>
      <c r="I3"/>
    </row>
    <row r="4" ht="19.5" customHeight="1" spans="1:14">
      <c r="D4" s="9" t="s">
        <v>3</v>
      </c>
      <c r="E4" s="10" t="s">
        <v>4</v>
      </c>
      <c r="F4" s="11"/>
      <c r="I4" s="12"/>
    </row>
    <row r="5" hidden="1" spans="1:14">
      <c r="B5" s="13"/>
    </row>
    <row r="6" s="1" customFormat="1" ht="38.25" spans="1:14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8" t="s">
        <v>13</v>
      </c>
      <c r="J6" s="19" t="s">
        <v>14</v>
      </c>
      <c r="K6" s="19" t="s">
        <v>15</v>
      </c>
      <c r="L6" s="15" t="s">
        <v>16</v>
      </c>
      <c r="M6" s="20" t="s">
        <v>17</v>
      </c>
    </row>
    <row r="7" s="1" customFormat="1" ht="32.25" customHeight="1" spans="1:14">
      <c r="A7" s="14" t="s">
        <v>18</v>
      </c>
      <c r="B7" s="15" t="s">
        <v>19</v>
      </c>
      <c r="C7" s="21" t="s">
        <v>20</v>
      </c>
      <c r="D7" s="18" t="s">
        <v>21</v>
      </c>
      <c r="E7" s="18" t="s">
        <v>22</v>
      </c>
      <c r="F7" s="17" t="s">
        <v>23</v>
      </c>
      <c r="G7" s="17" t="s">
        <v>24</v>
      </c>
      <c r="H7" s="22" t="s">
        <v>25</v>
      </c>
      <c r="I7" s="18" t="s">
        <v>26</v>
      </c>
      <c r="J7" s="19" t="s">
        <v>27</v>
      </c>
      <c r="K7" s="19" t="s">
        <v>28</v>
      </c>
      <c r="L7" s="15" t="s">
        <v>29</v>
      </c>
      <c r="M7" s="23"/>
    </row>
    <row r="8" s="1" customFormat="1" ht="17" customHeight="1" spans="1:14">
      <c r="A8" s="24" t="s">
        <v>30</v>
      </c>
      <c r="B8" s="25"/>
      <c r="C8" s="24" t="s">
        <v>31</v>
      </c>
      <c r="D8" s="26" t="s">
        <v>32</v>
      </c>
      <c r="E8" s="27" t="s">
        <v>33</v>
      </c>
      <c r="F8" s="28">
        <v>300</v>
      </c>
      <c r="G8" s="28">
        <f>H8-F8</f>
        <v>53</v>
      </c>
      <c r="H8" s="28">
        <v>353</v>
      </c>
      <c r="I8" s="29" t="s">
        <v>34</v>
      </c>
      <c r="J8" s="30"/>
      <c r="K8" s="30"/>
      <c r="L8" s="25"/>
      <c r="M8" s="23"/>
    </row>
    <row r="9" s="1" customFormat="1" ht="17" customHeight="1" spans="1:14">
      <c r="A9" s="24"/>
      <c r="B9" s="25"/>
      <c r="C9" s="24"/>
      <c r="D9" s="26"/>
      <c r="E9" s="27" t="s">
        <v>35</v>
      </c>
      <c r="F9" s="28">
        <v>250</v>
      </c>
      <c r="G9" s="28">
        <f>H9-F9</f>
        <v>25</v>
      </c>
      <c r="H9" s="28">
        <v>275</v>
      </c>
      <c r="I9" s="29"/>
      <c r="J9" s="30"/>
      <c r="K9" s="30"/>
      <c r="L9" s="25"/>
      <c r="M9" s="23"/>
    </row>
    <row r="10" s="1" customFormat="1" ht="15" customHeight="1" spans="1:14">
      <c r="A10" s="31"/>
      <c r="B10" s="25"/>
      <c r="C10" s="24"/>
      <c r="D10" s="31"/>
      <c r="E10" s="32"/>
      <c r="F10" s="33"/>
      <c r="G10" s="34"/>
      <c r="H10" s="33"/>
      <c r="I10" s="35"/>
      <c r="J10" s="30"/>
      <c r="K10" s="30"/>
      <c r="L10" s="25"/>
      <c r="M10" s="20"/>
      <c r="N10" s="36"/>
    </row>
    <row r="11" s="1" customFormat="1" ht="15" customHeight="1" spans="1:14">
      <c r="A11" s="37"/>
      <c r="B11" s="37"/>
      <c r="C11" s="37"/>
      <c r="D11" s="37"/>
      <c r="E11" s="37"/>
      <c r="F11" s="38">
        <f>SUM(F8:F10)</f>
        <v>550</v>
      </c>
      <c r="G11" s="38">
        <f>SUM(G8:G10)</f>
        <v>78</v>
      </c>
      <c r="H11" s="39">
        <f>SUM(H8:H10)</f>
        <v>628</v>
      </c>
      <c r="I11" s="18"/>
      <c r="J11" s="40"/>
      <c r="K11" s="40"/>
      <c r="L11" s="37"/>
    </row>
    <row r="12" spans="1:14">
      <c r="H12" s="41"/>
    </row>
    <row r="14" spans="1:14">
      <c r="G14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CHLDLEFT038-2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2026-03-25T07:21:52Z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