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<sst xmlns="http://schemas.openxmlformats.org/spreadsheetml/2006/main" count="45" uniqueCount="39">
  <si>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</si>
  <si>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</si>
  <si>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:73700787814684</t>
    </r>
  </si>
  <si>
    <t>江苏省张家港市杨舍镇东莱村东七公路旁    冠雄帽业有限公司     庄国伟13921989967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</si>
  <si>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</si>
  <si>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</si>
  <si>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</si>
  <si>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</si>
  <si>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</si>
  <si>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</si>
  <si>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</si>
  <si>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</si>
  <si>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</si>
  <si>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</si>
  <si>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</si>
  <si>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</si>
  <si>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</si>
  <si>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</si>
  <si>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</si>
  <si>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</si>
  <si>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</si>
  <si>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</si>
  <si>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</si>
  <si>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</si>
  <si>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P26036271 </t>
  </si>
  <si>
    <t>21 AULTH09845</t>
  </si>
  <si>
    <t xml:space="preserve">S26032457 </t>
  </si>
  <si>
    <t>G4757A8</t>
  </si>
  <si>
    <t>23*10*6</t>
  </si>
  <si>
    <t>合计</t>
  </si>
  <si>
    <t>颜色</t>
  </si>
  <si>
    <t>尺码</t>
  </si>
  <si>
    <t>生产数</t>
  </si>
  <si>
    <t>尺码段</t>
  </si>
  <si>
    <r>
      <rPr>
        <sz val="11"/>
        <rFont val="Calibri"/>
        <charset val="0"/>
      </rPr>
      <t>PO</t>
    </r>
    <r>
      <rPr>
        <sz val="11"/>
        <rFont val="宋体"/>
        <charset val="0"/>
      </rPr>
      <t>号</t>
    </r>
  </si>
  <si>
    <t>款号</t>
  </si>
  <si>
    <t>BN450-ECOM</t>
  </si>
  <si>
    <t>5-9Y</t>
  </si>
  <si>
    <t>BN450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</si>
</sst>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1"/>
      <name val="宋体"/>
      <charset val="0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11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2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4" fillId="0" borderId="0">
      <alignment vertical="center"/>
    </xf>
    <xf numFmtId="0" fontId="25" fillId="5" borderId="14">
      <alignment vertical="center"/>
    </xf>
    <xf numFmtId="0" fontId="26" fillId="6" borderId="15">
      <alignment vertical="center"/>
    </xf>
    <xf numFmtId="0" fontId="27" fillId="6" borderId="14">
      <alignment vertical="center"/>
    </xf>
    <xf numFmtId="0" fontId="28" fillId="7" borderId="16">
      <alignment vertical="center"/>
    </xf>
    <xf numFmtId="0" fontId="29" fillId="0" borderId="17">
      <alignment vertical="center"/>
    </xf>
    <xf numFmtId="0" fontId="30" fillId="0" borderId="18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I19" sqref="I19"/>
    </sheetView>
  </sheetViews>
  <sheetFormatPr defaultColWidth="9" defaultRowHeight="13.5"/>
  <cols>
    <col min="1" max="1" width="11.5" customWidth="1"/>
    <col min="2" max="2" width="14.875" customWidth="1"/>
    <col min="3" max="3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550</v>
      </c>
      <c r="F8" s="32"/>
      <c r="G8" s="32">
        <v>563</v>
      </c>
      <c r="H8" s="33">
        <v>1</v>
      </c>
      <c r="I8" s="34"/>
      <c r="J8" s="35">
        <v>0.65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550</v>
      </c>
      <c r="F9" s="32"/>
      <c r="G9" s="36">
        <f>SUM(G8:G8)</f>
        <v>563</v>
      </c>
      <c r="H9" s="34">
        <f>SUM(H8:H8)</f>
        <v>1</v>
      </c>
      <c r="I9" s="34"/>
      <c r="J9" s="34">
        <f>SUM(J8:J8)</f>
        <v>0.65</v>
      </c>
      <c r="K9" s="34">
        <f>SUM(K8:K8)</f>
        <v>0</v>
      </c>
    </row>
    <row r="11" ht="15" spans="1:11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 t="s">
        <v>34</v>
      </c>
      <c r="G11" s="40" t="s">
        <v>35</v>
      </c>
    </row>
    <row r="12" ht="14.25" spans="1:11">
      <c r="A12" s="41" t="s">
        <v>36</v>
      </c>
      <c r="B12" s="30" t="s">
        <v>37</v>
      </c>
      <c r="C12" s="30">
        <v>485</v>
      </c>
      <c r="D12" s="30">
        <v>496</v>
      </c>
      <c r="E12" s="30"/>
      <c r="F12" s="30">
        <v>1816168</v>
      </c>
      <c r="G12" s="42" t="s">
        <v>27</v>
      </c>
    </row>
    <row r="13" ht="14.25" spans="1:11">
      <c r="A13" s="41" t="s">
        <v>38</v>
      </c>
      <c r="B13" s="30" t="s">
        <v>37</v>
      </c>
      <c r="C13" s="30">
        <v>65</v>
      </c>
      <c r="D13" s="30">
        <v>67</v>
      </c>
      <c r="E13" s="30"/>
      <c r="F13" s="30">
        <v>1816169</v>
      </c>
      <c r="G13" s="42" t="s">
        <v>27</v>
      </c>
    </row>
    <row r="14" ht="14.25" spans="1:11">
      <c r="A14" s="43" t="s">
        <v>29</v>
      </c>
      <c r="B14" s="44"/>
      <c r="C14" s="45">
        <f>SUM(C12:C13)</f>
        <v>550</v>
      </c>
      <c r="D14" s="45">
        <f>SUM(D12:D13)</f>
        <v>563</v>
      </c>
      <c r="E14" s="44"/>
      <c r="F14" s="44"/>
      <c r="G14" s="4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2026-03-25T08:21:45Z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94C74CD2FA6B4E05BC3C76EF8A3A7971_12</vt:lpwstr>
  </property>
  <property fmtid="{D5CDD505-2E9C-101B-9397-08002B2CF9AE}" pid="4" name="CalculationRule">
    <vt:i4>0</vt:i4>
  </property>
</Properties>
</file>