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<sst xmlns="http://schemas.openxmlformats.org/spreadsheetml/2006/main" count="35" uniqueCount="34">
  <si>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</si>
  <si>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</si>
  <si>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SF1567748061887</t>
  </si>
  <si>
    <t>上海市闵行区普旺路388弄D1号楼08层801室徐军芳 17317154088
S26031486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</si>
  <si>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</si>
  <si>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</si>
  <si>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</si>
  <si>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</si>
  <si>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</si>
  <si>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</si>
  <si>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</si>
  <si>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</si>
  <si>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</si>
  <si>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</si>
  <si>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</si>
  <si>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</si>
  <si>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</si>
  <si>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</si>
  <si>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</si>
  <si>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</si>
  <si>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</si>
  <si>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</si>
  <si>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</si>
  <si>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</si>
  <si>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</si>
  <si>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</si>
  <si>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 13000419</t>
  </si>
  <si>
    <t xml:space="preserve">
rfid  stickers</t>
  </si>
  <si>
    <t>2/1</t>
  </si>
  <si>
    <t>31*28*28</t>
  </si>
  <si>
    <t>PO 13000420</t>
  </si>
  <si>
    <t>628212204230大货样</t>
  </si>
  <si>
    <t>2/2</t>
  </si>
  <si>
    <t>628212204223大货样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</si>
</sst>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0" zoomScaleNormal="100" workbookViewId="0">
      <selection activeCell="H10" sqref="H10:H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46101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>
        <v>628212204230</v>
      </c>
      <c r="D8" s="35"/>
      <c r="E8" s="35"/>
      <c r="F8" s="36">
        <v>14700</v>
      </c>
      <c r="G8" s="34">
        <f>H8-F8</f>
        <v>0</v>
      </c>
      <c r="H8" s="36">
        <v>14700</v>
      </c>
      <c r="I8" s="35" t="s">
        <v>28</v>
      </c>
      <c r="J8" s="36">
        <v>8.7</v>
      </c>
      <c r="K8" s="36">
        <v>9.05</v>
      </c>
      <c r="L8" s="35" t="s">
        <v>29</v>
      </c>
    </row>
    <row r="9" s="2" customFormat="1" ht="33" customHeight="1" spans="1:12">
      <c r="A9" s="32" t="s">
        <v>30</v>
      </c>
      <c r="B9" s="33"/>
      <c r="C9" s="34" t="s">
        <v>31</v>
      </c>
      <c r="D9" s="35"/>
      <c r="E9" s="35"/>
      <c r="F9" s="36">
        <v>2</v>
      </c>
      <c r="G9" s="34">
        <f>H9-F9</f>
        <v>0</v>
      </c>
      <c r="H9" s="2">
        <v>2</v>
      </c>
      <c r="I9" s="35"/>
      <c r="J9" s="36"/>
      <c r="K9" s="36"/>
      <c r="L9" s="35"/>
    </row>
    <row r="10" s="2" customFormat="1" ht="33" customHeight="1" spans="1:12">
      <c r="A10" s="32"/>
      <c r="B10" s="33"/>
      <c r="C10" s="34">
        <v>628212204223</v>
      </c>
      <c r="D10" s="35"/>
      <c r="E10" s="35"/>
      <c r="F10" s="36">
        <v>13804</v>
      </c>
      <c r="G10" s="34">
        <f>H10-F10</f>
        <v>2996</v>
      </c>
      <c r="H10" s="36">
        <v>16800</v>
      </c>
      <c r="I10" s="35" t="s">
        <v>32</v>
      </c>
      <c r="J10" s="36">
        <v>8.7</v>
      </c>
      <c r="K10" s="36">
        <v>9.05</v>
      </c>
      <c r="L10" s="35" t="s">
        <v>29</v>
      </c>
    </row>
    <row r="11" s="2" customFormat="1" ht="33" customHeight="1" spans="1:12">
      <c r="A11" s="32"/>
      <c r="B11" s="33"/>
      <c r="C11" s="34" t="s">
        <v>33</v>
      </c>
      <c r="D11" s="35"/>
      <c r="E11" s="35"/>
      <c r="F11" s="36">
        <v>2</v>
      </c>
      <c r="G11" s="34">
        <f>H11-F11</f>
        <v>0</v>
      </c>
      <c r="H11" s="36">
        <v>2</v>
      </c>
      <c r="I11" s="35"/>
      <c r="J11" s="36"/>
      <c r="K11" s="36"/>
      <c r="L11" s="35"/>
    </row>
    <row r="12" s="2" customFormat="1" ht="33" customHeight="1" spans="1:12">
      <c r="A12" s="37"/>
      <c r="B12" s="38"/>
      <c r="C12" s="39"/>
      <c r="D12" s="39"/>
      <c r="E12" s="39"/>
      <c r="F12" s="39">
        <f>SUM(F8:F11)</f>
        <v>28508</v>
      </c>
      <c r="G12" s="34">
        <f>H12-F12</f>
        <v>2996</v>
      </c>
      <c r="H12" s="39">
        <f>SUM(H8:H11)</f>
        <v>31504</v>
      </c>
      <c r="I12" s="40"/>
      <c r="J12" s="36"/>
      <c r="K12" s="41"/>
      <c r="L12" s="42"/>
    </row>
    <row r="13" s="2" customFormat="1" spans="1:12">
      <c r="A13" s="43"/>
      <c r="G13" s="44"/>
      <c r="I13" s="45"/>
      <c r="J13" s="43"/>
      <c r="K13" s="43"/>
      <c r="L13" s="43"/>
    </row>
    <row r="14" spans="1:12">
      <c r="C14" s="34"/>
      <c r="F14" s="36"/>
    </row>
    <row r="15" spans="1:12">
      <c r="C15" s="34"/>
      <c r="F15" s="36"/>
    </row>
    <row r="16" spans="1:12">
      <c r="C16" s="34"/>
      <c r="F16" s="36"/>
    </row>
    <row r="17" spans="3:6">
      <c r="C17" s="34"/>
      <c r="F17" s="3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ignoredErrors>
    <ignoredError sqref="A1:M7 B9 I8:L11 D8:E11 A10:B11 A12:E12 G8:G12 I12:M12 A13:M13 A14:B17 D14:E17 G14:M17" formula="1" formulaRange="1"/>
    <ignoredError sqref="H1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2026-03-22T10:35:34Z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