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<sst xmlns="http://schemas.openxmlformats.org/spreadsheetml/2006/main" count="78" uniqueCount="56">
  <si>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</si>
  <si>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</si>
  <si>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:73700923977595</t>
    </r>
  </si>
  <si>
    <t xml:space="preserve"> 绍兴天创      浙江省绍兴市 柯桥区钱陶公路2699号   朱国东：13626874860。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</si>
  <si>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</si>
  <si>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</si>
  <si>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</si>
  <si>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</si>
  <si>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</si>
  <si>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</si>
  <si>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</si>
  <si>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</si>
  <si>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</si>
  <si>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</si>
  <si>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</si>
  <si>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</si>
  <si>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</si>
  <si>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</si>
  <si>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</si>
  <si>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</si>
  <si>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</si>
  <si>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</si>
  <si>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</si>
  <si>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</si>
  <si>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P26032655</t>
  </si>
  <si>
    <t>24_AULBM11953</t>
  </si>
  <si>
    <t>S26031046</t>
  </si>
  <si>
    <t>H0411AX</t>
  </si>
  <si>
    <t>31*21*25</t>
  </si>
  <si>
    <t>24_AULBM11953背面空白</t>
  </si>
  <si>
    <t>合计</t>
  </si>
  <si>
    <t>颜色</t>
  </si>
  <si>
    <t>尺码</t>
  </si>
  <si>
    <t>生产数</t>
  </si>
  <si>
    <t>尺码段</t>
  </si>
  <si>
    <t>PO号</t>
  </si>
  <si>
    <t>款号</t>
  </si>
  <si>
    <t>BK81-ECOM</t>
  </si>
  <si>
    <t>XS</t>
  </si>
  <si>
    <t>全码</t>
  </si>
  <si>
    <t>无价格</t>
  </si>
  <si>
    <t>1792727,1792728</t>
  </si>
  <si>
    <t>S</t>
  </si>
  <si>
    <t>M</t>
  </si>
  <si>
    <t>L</t>
  </si>
  <si>
    <t>XL</t>
  </si>
  <si>
    <t>XXL</t>
  </si>
  <si>
    <t>BN192-ECOM</t>
  </si>
  <si>
    <t>1792728</t>
  </si>
  <si>
    <t>BK81</t>
  </si>
  <si>
    <t>有价格</t>
  </si>
  <si>
    <t>1792731,1792732,1792733,1792734,1792735,1792736,1792737,1792738,1792739,1792740,1792741,1792742,1792743,1792744,1796368,1796369,1796370</t>
  </si>
  <si>
    <t>BN192</t>
  </si>
  <si>
    <t>空白吊牌</t>
  </si>
  <si>
    <t>背面空白</t>
  </si>
  <si>
    <t>1792729.1792730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</si>
</sst>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0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0"/>
      <name val="Arial"/>
      <charset val="0"/>
    </font>
    <font>
      <sz val="10.5"/>
      <color rgb="FF333333"/>
      <name val="Helvetica"/>
      <charset val="134"/>
    </font>
    <font>
      <sz val="11"/>
      <name val="Calibri"/>
      <charset val="134"/>
    </font>
    <font>
      <sz val="10"/>
      <color indexed="63"/>
      <name val="宋体"/>
      <charset val="134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0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indexed="0"/>
      </top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0"/>
      </right>
      <top style="thin">
        <color auto="1"/>
      </top>
      <bottom/>
      <diagonal/>
    </border>
    <border>
      <left style="thin">
        <color indexed="0"/>
      </left>
      <right style="thin">
        <color auto="1"/>
      </right>
      <top/>
      <bottom/>
      <diagonal/>
    </border>
    <border>
      <left style="thin">
        <color auto="1"/>
      </left>
      <right style="thin">
        <color indexed="0"/>
      </right>
      <top/>
      <bottom/>
      <diagonal/>
    </border>
    <border>
      <left style="thin">
        <color indexed="0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0"/>
      </right>
      <top/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0" fillId="4" borderId="18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19">
      <alignment vertical="center"/>
    </xf>
    <xf numFmtId="0" fontId="24" fillId="0" borderId="19">
      <alignment vertical="center"/>
    </xf>
    <xf numFmtId="0" fontId="25" fillId="0" borderId="20">
      <alignment vertical="center"/>
    </xf>
    <xf numFmtId="0" fontId="25" fillId="0" borderId="0">
      <alignment vertical="center"/>
    </xf>
    <xf numFmtId="0" fontId="26" fillId="5" borderId="21">
      <alignment vertical="center"/>
    </xf>
    <xf numFmtId="0" fontId="27" fillId="6" borderId="22">
      <alignment vertical="center"/>
    </xf>
    <xf numFmtId="0" fontId="28" fillId="6" borderId="21">
      <alignment vertical="center"/>
    </xf>
    <xf numFmtId="0" fontId="29" fillId="7" borderId="23">
      <alignment vertical="center"/>
    </xf>
    <xf numFmtId="0" fontId="30" fillId="0" borderId="24">
      <alignment vertical="center"/>
    </xf>
    <xf numFmtId="0" fontId="31" fillId="0" borderId="25">
      <alignment vertical="center"/>
    </xf>
    <xf numFmtId="0" fontId="32" fillId="8" borderId="0">
      <alignment vertical="center"/>
    </xf>
    <xf numFmtId="0" fontId="33" fillId="9" borderId="0">
      <alignment vertical="center"/>
    </xf>
    <xf numFmtId="0" fontId="34" fillId="10" borderId="0">
      <alignment vertical="center"/>
    </xf>
    <xf numFmtId="0" fontId="35" fillId="11" borderId="0">
      <alignment vertical="center"/>
    </xf>
    <xf numFmtId="0" fontId="36" fillId="12" borderId="0">
      <alignment vertical="center"/>
    </xf>
    <xf numFmtId="0" fontId="36" fillId="13" borderId="0">
      <alignment vertical="center"/>
    </xf>
    <xf numFmtId="0" fontId="35" fillId="14" borderId="0">
      <alignment vertical="center"/>
    </xf>
    <xf numFmtId="0" fontId="35" fillId="15" borderId="0">
      <alignment vertical="center"/>
    </xf>
    <xf numFmtId="0" fontId="36" fillId="16" borderId="0">
      <alignment vertical="center"/>
    </xf>
    <xf numFmtId="0" fontId="36" fillId="17" borderId="0">
      <alignment vertical="center"/>
    </xf>
    <xf numFmtId="0" fontId="35" fillId="18" borderId="0">
      <alignment vertical="center"/>
    </xf>
    <xf numFmtId="0" fontId="35" fillId="19" borderId="0">
      <alignment vertical="center"/>
    </xf>
    <xf numFmtId="0" fontId="36" fillId="20" borderId="0">
      <alignment vertical="center"/>
    </xf>
    <xf numFmtId="0" fontId="36" fillId="21" borderId="0">
      <alignment vertical="center"/>
    </xf>
    <xf numFmtId="0" fontId="35" fillId="22" borderId="0">
      <alignment vertical="center"/>
    </xf>
    <xf numFmtId="0" fontId="35" fillId="23" borderId="0">
      <alignment vertical="center"/>
    </xf>
    <xf numFmtId="0" fontId="36" fillId="24" borderId="0">
      <alignment vertical="center"/>
    </xf>
    <xf numFmtId="0" fontId="36" fillId="25" borderId="0">
      <alignment vertical="center"/>
    </xf>
    <xf numFmtId="0" fontId="35" fillId="26" borderId="0">
      <alignment vertical="center"/>
    </xf>
    <xf numFmtId="0" fontId="35" fillId="27" borderId="0">
      <alignment vertical="center"/>
    </xf>
    <xf numFmtId="0" fontId="36" fillId="28" borderId="0">
      <alignment vertical="center"/>
    </xf>
    <xf numFmtId="0" fontId="36" fillId="29" borderId="0">
      <alignment vertical="center"/>
    </xf>
    <xf numFmtId="0" fontId="35" fillId="30" borderId="0">
      <alignment vertical="center"/>
    </xf>
    <xf numFmtId="0" fontId="35" fillId="31" borderId="0">
      <alignment vertical="center"/>
    </xf>
    <xf numFmtId="0" fontId="36" fillId="32" borderId="0">
      <alignment vertical="center"/>
    </xf>
    <xf numFmtId="0" fontId="36" fillId="33" borderId="0">
      <alignment vertical="center"/>
    </xf>
    <xf numFmtId="0" fontId="35" fillId="34" borderId="0">
      <alignment vertical="center"/>
    </xf>
    <xf numFmtId="0" fontId="37" fillId="0" borderId="0">
      <alignment vertical="center"/>
    </xf>
  </cellStyleXfs>
  <cellXfs count="61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5" fillId="0" borderId="5" xfId="0" applyNumberFormat="1" applyFont="1" applyFill="1" applyBorder="1" applyAlignment="1">
      <alignment horizontal="center" vertical="center"/>
    </xf>
    <xf numFmtId="0" fontId="15" fillId="0" borderId="6" xfId="0" applyNumberFormat="1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15" fillId="0" borderId="7" xfId="0" applyNumberFormat="1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49" fontId="16" fillId="0" borderId="2" xfId="0" applyNumberFormat="1" applyFont="1" applyFill="1" applyBorder="1" applyAlignment="1">
      <alignment horizontal="center" vertical="center" wrapText="1"/>
    </xf>
    <xf numFmtId="49" fontId="16" fillId="0" borderId="9" xfId="0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/>
    <xf numFmtId="0" fontId="13" fillId="0" borderId="10" xfId="0" applyFont="1" applyFill="1" applyBorder="1" applyAlignment="1">
      <alignment horizontal="center" vertical="center"/>
    </xf>
    <xf numFmtId="49" fontId="16" fillId="0" borderId="4" xfId="0" applyNumberFormat="1" applyFont="1" applyFill="1" applyBorder="1" applyAlignment="1">
      <alignment horizontal="center" vertical="center" wrapText="1"/>
    </xf>
    <xf numFmtId="49" fontId="16" fillId="0" borderId="11" xfId="0" applyNumberFormat="1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center" vertical="center"/>
    </xf>
    <xf numFmtId="49" fontId="16" fillId="0" borderId="3" xfId="0" applyNumberFormat="1" applyFont="1" applyFill="1" applyBorder="1" applyAlignment="1">
      <alignment horizontal="center" vertical="center" wrapText="1"/>
    </xf>
    <xf numFmtId="0" fontId="17" fillId="0" borderId="13" xfId="0" applyFont="1" applyFill="1" applyBorder="1" applyAlignment="1">
      <alignment horizontal="center" vertical="center"/>
    </xf>
    <xf numFmtId="0" fontId="13" fillId="0" borderId="13" xfId="0" applyFont="1" applyFill="1" applyBorder="1" applyAlignment="1">
      <alignment horizontal="center" vertical="center"/>
    </xf>
    <xf numFmtId="49" fontId="16" fillId="0" borderId="14" xfId="0" applyNumberFormat="1" applyFont="1" applyFill="1" applyBorder="1" applyAlignment="1">
      <alignment horizontal="center" vertical="center" wrapText="1"/>
    </xf>
    <xf numFmtId="49" fontId="16" fillId="0" borderId="15" xfId="0" applyNumberFormat="1" applyFont="1" applyFill="1" applyBorder="1" applyAlignment="1">
      <alignment horizontal="center" vertical="center" wrapText="1"/>
    </xf>
    <xf numFmtId="0" fontId="17" fillId="0" borderId="16" xfId="0" applyFont="1" applyFill="1" applyBorder="1" applyAlignment="1">
      <alignment horizontal="center"/>
    </xf>
    <xf numFmtId="0" fontId="13" fillId="0" borderId="13" xfId="0" applyFont="1" applyFill="1" applyBorder="1" applyAlignment="1">
      <alignment horizontal="center"/>
    </xf>
    <xf numFmtId="0" fontId="13" fillId="3" borderId="13" xfId="0" applyFont="1" applyFill="1" applyBorder="1" applyAlignment="1">
      <alignment horizontal="center"/>
    </xf>
    <xf numFmtId="0" fontId="13" fillId="0" borderId="17" xfId="0" applyFont="1" applyFill="1" applyBorder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38"/>
  <sheetViews>
    <sheetView tabSelected="1" workbookViewId="0">
      <selection activeCell="A40" sqref="A40"/>
    </sheetView>
  </sheetViews>
  <sheetFormatPr defaultColWidth="9" defaultRowHeight="13.5"/>
  <cols>
    <col min="1" max="1" width="10.875" customWidth="1"/>
    <col min="2" max="2" width="23.25" customWidth="1"/>
  </cols>
  <sheetData>
    <row r="1" ht="25.5" spans="1:13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3">
      <c r="A2" s="5" t="s">
        <v>1</v>
      </c>
      <c r="B2" s="5"/>
      <c r="C2" s="5"/>
      <c r="D2" s="5"/>
      <c r="E2" s="6">
        <v>46107</v>
      </c>
      <c r="F2" s="6"/>
      <c r="G2" s="6"/>
      <c r="H2" s="7"/>
      <c r="I2" s="6"/>
      <c r="J2" s="6"/>
      <c r="K2" s="6"/>
    </row>
    <row r="3" spans="1:13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3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3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3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3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3">
      <c r="A8" s="28" t="s">
        <v>24</v>
      </c>
      <c r="B8" s="29" t="s">
        <v>25</v>
      </c>
      <c r="C8" s="28" t="s">
        <v>26</v>
      </c>
      <c r="D8" s="30" t="s">
        <v>27</v>
      </c>
      <c r="E8" s="31">
        <v>5589</v>
      </c>
      <c r="F8" s="31"/>
      <c r="G8" s="31">
        <v>5724</v>
      </c>
      <c r="H8" s="32">
        <v>1</v>
      </c>
      <c r="I8" s="33"/>
      <c r="J8" s="34">
        <v>7.9</v>
      </c>
      <c r="K8" s="34" t="s">
        <v>28</v>
      </c>
    </row>
    <row r="9" spans="1:13">
      <c r="A9" s="28"/>
      <c r="B9" s="33" t="s">
        <v>29</v>
      </c>
      <c r="C9" s="28"/>
      <c r="D9" s="30"/>
      <c r="E9" s="31">
        <v>486</v>
      </c>
      <c r="F9" s="31"/>
      <c r="G9" s="31">
        <v>497</v>
      </c>
      <c r="H9" s="35"/>
      <c r="I9" s="33"/>
      <c r="J9" s="36"/>
      <c r="K9" s="36"/>
    </row>
    <row r="10" spans="1:13">
      <c r="A10" s="33" t="s">
        <v>30</v>
      </c>
      <c r="B10" s="33"/>
      <c r="C10" s="33"/>
      <c r="D10" s="31"/>
      <c r="E10" s="37">
        <f t="shared" ref="E10:J10" si="0">SUM(E8:E9)</f>
        <v>6075</v>
      </c>
      <c r="F10" s="31"/>
      <c r="G10" s="37">
        <f t="shared" si="0"/>
        <v>6221</v>
      </c>
      <c r="H10" s="33">
        <f>SUM(H8:H8)</f>
        <v>1</v>
      </c>
      <c r="I10" s="33"/>
      <c r="J10" s="33">
        <f t="shared" si="0"/>
        <v>7.9</v>
      </c>
      <c r="K10" s="33">
        <f>SUM(K8:K8)</f>
        <v>0</v>
      </c>
    </row>
    <row r="12" ht="15" spans="1:13">
      <c r="A12" s="38" t="s">
        <v>31</v>
      </c>
      <c r="B12" s="39" t="s">
        <v>32</v>
      </c>
      <c r="C12" s="39" t="s">
        <v>17</v>
      </c>
      <c r="D12" s="39" t="s">
        <v>33</v>
      </c>
      <c r="E12" s="39" t="s">
        <v>34</v>
      </c>
      <c r="F12" s="40"/>
      <c r="G12" s="39" t="s">
        <v>35</v>
      </c>
      <c r="H12" s="41" t="s">
        <v>36</v>
      </c>
    </row>
    <row r="13" spans="1:13">
      <c r="A13" s="42" t="s">
        <v>37</v>
      </c>
      <c r="B13" s="43" t="s">
        <v>38</v>
      </c>
      <c r="C13" s="44">
        <v>65</v>
      </c>
      <c r="D13" s="28">
        <v>67</v>
      </c>
      <c r="E13" s="45" t="s">
        <v>39</v>
      </c>
      <c r="F13" s="45" t="s">
        <v>40</v>
      </c>
      <c r="G13" s="45" t="s">
        <v>41</v>
      </c>
      <c r="H13" s="46" t="s">
        <v>27</v>
      </c>
      <c r="M13" s="47"/>
    </row>
    <row r="14" spans="1:13">
      <c r="A14" s="48"/>
      <c r="B14" s="43" t="s">
        <v>42</v>
      </c>
      <c r="C14" s="44">
        <v>131</v>
      </c>
      <c r="D14" s="28">
        <v>135</v>
      </c>
      <c r="E14" s="49"/>
      <c r="F14" s="49"/>
      <c r="G14" s="49"/>
      <c r="H14" s="50"/>
      <c r="M14" s="47"/>
    </row>
    <row r="15" spans="1:13">
      <c r="A15" s="48"/>
      <c r="B15" s="43" t="s">
        <v>43</v>
      </c>
      <c r="C15" s="44">
        <v>131</v>
      </c>
      <c r="D15" s="28">
        <v>135</v>
      </c>
      <c r="E15" s="49"/>
      <c r="F15" s="49"/>
      <c r="G15" s="49"/>
      <c r="H15" s="50"/>
    </row>
    <row r="16" spans="1:13">
      <c r="A16" s="48"/>
      <c r="B16" s="43" t="s">
        <v>44</v>
      </c>
      <c r="C16" s="44">
        <v>131</v>
      </c>
      <c r="D16" s="28">
        <v>135</v>
      </c>
      <c r="E16" s="49"/>
      <c r="F16" s="49"/>
      <c r="G16" s="49"/>
      <c r="H16" s="50"/>
    </row>
    <row r="17" spans="1:8">
      <c r="A17" s="48"/>
      <c r="B17" s="43" t="s">
        <v>45</v>
      </c>
      <c r="C17" s="44">
        <v>65</v>
      </c>
      <c r="D17" s="28">
        <v>67</v>
      </c>
      <c r="E17" s="49"/>
      <c r="F17" s="49"/>
      <c r="G17" s="49"/>
      <c r="H17" s="50"/>
    </row>
    <row r="18" spans="1:8">
      <c r="A18" s="51"/>
      <c r="B18" s="43" t="s">
        <v>46</v>
      </c>
      <c r="C18" s="44">
        <v>65</v>
      </c>
      <c r="D18" s="28">
        <v>67</v>
      </c>
      <c r="E18" s="49"/>
      <c r="F18" s="49"/>
      <c r="G18" s="52"/>
      <c r="H18" s="50"/>
    </row>
    <row r="19" spans="1:8">
      <c r="A19" s="42" t="s">
        <v>47</v>
      </c>
      <c r="B19" s="43" t="s">
        <v>38</v>
      </c>
      <c r="C19" s="44">
        <v>7</v>
      </c>
      <c r="D19" s="28">
        <v>8</v>
      </c>
      <c r="E19" s="49"/>
      <c r="F19" s="49"/>
      <c r="G19" s="45" t="s">
        <v>48</v>
      </c>
      <c r="H19" s="50"/>
    </row>
    <row r="20" spans="1:8">
      <c r="A20" s="48"/>
      <c r="B20" s="43" t="s">
        <v>42</v>
      </c>
      <c r="C20" s="44">
        <v>14</v>
      </c>
      <c r="D20" s="28">
        <v>15</v>
      </c>
      <c r="E20" s="49"/>
      <c r="F20" s="49"/>
      <c r="G20" s="49"/>
      <c r="H20" s="50"/>
    </row>
    <row r="21" spans="1:8">
      <c r="A21" s="48"/>
      <c r="B21" s="43" t="s">
        <v>43</v>
      </c>
      <c r="C21" s="44">
        <v>14</v>
      </c>
      <c r="D21" s="28">
        <v>15</v>
      </c>
      <c r="E21" s="49"/>
      <c r="F21" s="49"/>
      <c r="G21" s="49"/>
      <c r="H21" s="50"/>
    </row>
    <row r="22" spans="1:8">
      <c r="A22" s="48"/>
      <c r="B22" s="43" t="s">
        <v>44</v>
      </c>
      <c r="C22" s="44">
        <v>14</v>
      </c>
      <c r="D22" s="28">
        <v>15</v>
      </c>
      <c r="E22" s="49"/>
      <c r="F22" s="49"/>
      <c r="G22" s="49"/>
      <c r="H22" s="50"/>
    </row>
    <row r="23" spans="1:8">
      <c r="A23" s="48"/>
      <c r="B23" s="43" t="s">
        <v>45</v>
      </c>
      <c r="C23" s="44">
        <v>7</v>
      </c>
      <c r="D23" s="28">
        <v>8</v>
      </c>
      <c r="E23" s="49"/>
      <c r="F23" s="49"/>
      <c r="G23" s="49"/>
      <c r="H23" s="50"/>
    </row>
    <row r="24" spans="1:8">
      <c r="A24" s="51"/>
      <c r="B24" s="43" t="s">
        <v>46</v>
      </c>
      <c r="C24" s="44">
        <v>7</v>
      </c>
      <c r="D24" s="28">
        <v>8</v>
      </c>
      <c r="E24" s="49"/>
      <c r="F24" s="52"/>
      <c r="G24" s="52"/>
      <c r="H24" s="50"/>
    </row>
    <row r="25" spans="1:8">
      <c r="A25" s="42" t="s">
        <v>49</v>
      </c>
      <c r="B25" s="43" t="s">
        <v>38</v>
      </c>
      <c r="C25" s="44">
        <v>343</v>
      </c>
      <c r="D25" s="28">
        <v>351</v>
      </c>
      <c r="E25" s="49"/>
      <c r="F25" s="45" t="s">
        <v>50</v>
      </c>
      <c r="G25" s="45" t="s">
        <v>51</v>
      </c>
      <c r="H25" s="50"/>
    </row>
    <row r="26" spans="1:8">
      <c r="A26" s="48"/>
      <c r="B26" s="43" t="s">
        <v>42</v>
      </c>
      <c r="C26" s="44">
        <v>685</v>
      </c>
      <c r="D26" s="28">
        <v>700</v>
      </c>
      <c r="E26" s="49"/>
      <c r="F26" s="49"/>
      <c r="G26" s="49"/>
      <c r="H26" s="50"/>
    </row>
    <row r="27" spans="1:8">
      <c r="A27" s="48"/>
      <c r="B27" s="43" t="s">
        <v>43</v>
      </c>
      <c r="C27" s="44">
        <v>685</v>
      </c>
      <c r="D27" s="28">
        <v>700</v>
      </c>
      <c r="E27" s="49"/>
      <c r="F27" s="49"/>
      <c r="G27" s="49"/>
      <c r="H27" s="50"/>
    </row>
    <row r="28" spans="1:8">
      <c r="A28" s="48"/>
      <c r="B28" s="43" t="s">
        <v>44</v>
      </c>
      <c r="C28" s="44">
        <v>685</v>
      </c>
      <c r="D28" s="28">
        <v>700</v>
      </c>
      <c r="E28" s="49"/>
      <c r="F28" s="49"/>
      <c r="G28" s="49"/>
      <c r="H28" s="50"/>
    </row>
    <row r="29" spans="1:8">
      <c r="A29" s="48"/>
      <c r="B29" s="43" t="s">
        <v>45</v>
      </c>
      <c r="C29" s="44">
        <v>343</v>
      </c>
      <c r="D29" s="28">
        <v>351</v>
      </c>
      <c r="E29" s="49"/>
      <c r="F29" s="49"/>
      <c r="G29" s="49"/>
      <c r="H29" s="50"/>
    </row>
    <row r="30" spans="1:8">
      <c r="A30" s="51"/>
      <c r="B30" s="43" t="s">
        <v>46</v>
      </c>
      <c r="C30" s="44">
        <v>343</v>
      </c>
      <c r="D30" s="28">
        <v>351</v>
      </c>
      <c r="E30" s="49"/>
      <c r="F30" s="49"/>
      <c r="G30" s="49"/>
      <c r="H30" s="50"/>
    </row>
    <row r="31" spans="1:8">
      <c r="A31" s="42" t="s">
        <v>52</v>
      </c>
      <c r="B31" s="43" t="s">
        <v>38</v>
      </c>
      <c r="C31" s="44">
        <v>206</v>
      </c>
      <c r="D31" s="28">
        <v>211</v>
      </c>
      <c r="E31" s="49"/>
      <c r="F31" s="49"/>
      <c r="G31" s="49"/>
      <c r="H31" s="50"/>
    </row>
    <row r="32" spans="1:8">
      <c r="A32" s="48"/>
      <c r="B32" s="43" t="s">
        <v>42</v>
      </c>
      <c r="C32" s="44">
        <v>412</v>
      </c>
      <c r="D32" s="28">
        <v>421</v>
      </c>
      <c r="E32" s="49"/>
      <c r="F32" s="49"/>
      <c r="G32" s="49"/>
      <c r="H32" s="50"/>
    </row>
    <row r="33" spans="1:8">
      <c r="A33" s="48"/>
      <c r="B33" s="43" t="s">
        <v>43</v>
      </c>
      <c r="C33" s="44">
        <v>412</v>
      </c>
      <c r="D33" s="28">
        <v>421</v>
      </c>
      <c r="E33" s="49"/>
      <c r="F33" s="49"/>
      <c r="G33" s="49"/>
      <c r="H33" s="50"/>
    </row>
    <row r="34" spans="1:8">
      <c r="A34" s="48"/>
      <c r="B34" s="43" t="s">
        <v>44</v>
      </c>
      <c r="C34" s="44">
        <v>412</v>
      </c>
      <c r="D34" s="28">
        <v>421</v>
      </c>
      <c r="E34" s="49"/>
      <c r="F34" s="49"/>
      <c r="G34" s="49"/>
      <c r="H34" s="50"/>
    </row>
    <row r="35" spans="1:8">
      <c r="A35" s="48"/>
      <c r="B35" s="43" t="s">
        <v>45</v>
      </c>
      <c r="C35" s="44">
        <v>206</v>
      </c>
      <c r="D35" s="28">
        <v>211</v>
      </c>
      <c r="E35" s="49"/>
      <c r="F35" s="49"/>
      <c r="G35" s="49"/>
      <c r="H35" s="50"/>
    </row>
    <row r="36" spans="1:8">
      <c r="A36" s="51"/>
      <c r="B36" s="43" t="s">
        <v>46</v>
      </c>
      <c r="C36" s="44">
        <v>206</v>
      </c>
      <c r="D36" s="28">
        <v>211</v>
      </c>
      <c r="E36" s="52"/>
      <c r="F36" s="52"/>
      <c r="G36" s="52"/>
      <c r="H36" s="50"/>
    </row>
    <row r="37" ht="15" customHeight="1" spans="1:8">
      <c r="A37" s="43" t="s">
        <v>53</v>
      </c>
      <c r="B37" s="53" t="s">
        <v>54</v>
      </c>
      <c r="C37" s="44">
        <v>486</v>
      </c>
      <c r="D37" s="54">
        <v>497</v>
      </c>
      <c r="E37" s="54"/>
      <c r="F37" s="54"/>
      <c r="G37" s="55" t="s">
        <v>55</v>
      </c>
      <c r="H37" s="56"/>
    </row>
    <row r="38" spans="1:8">
      <c r="A38" s="57" t="s">
        <v>30</v>
      </c>
      <c r="B38" s="58"/>
      <c r="C38" s="59">
        <f>SUM(C13:C37)</f>
        <v>6075</v>
      </c>
      <c r="D38" s="59">
        <f>SUM(D13:D37)</f>
        <v>6221</v>
      </c>
      <c r="E38" s="58"/>
      <c r="F38" s="58"/>
      <c r="G38" s="58"/>
      <c r="H38" s="60"/>
    </row>
  </sheetData>
  <mergeCells count="22">
    <mergeCell ref="A1:K1"/>
    <mergeCell ref="A2:D2"/>
    <mergeCell ref="E2:K2"/>
    <mergeCell ref="A8:A9"/>
    <mergeCell ref="A13:A18"/>
    <mergeCell ref="A19:A24"/>
    <mergeCell ref="A25:A30"/>
    <mergeCell ref="A31:A36"/>
    <mergeCell ref="C8:C9"/>
    <mergeCell ref="D8:D9"/>
    <mergeCell ref="E13:E36"/>
    <mergeCell ref="F13:F24"/>
    <mergeCell ref="F25:F36"/>
    <mergeCell ref="G13:G18"/>
    <mergeCell ref="G19:G24"/>
    <mergeCell ref="G25:G36"/>
    <mergeCell ref="H8:H9"/>
    <mergeCell ref="H13:H37"/>
    <mergeCell ref="J8:J9"/>
    <mergeCell ref="K8:K9"/>
    <mergeCell ref="A3:D4"/>
    <mergeCell ref="E3:K4"/>
  </mergeCells>
  <pageMargins left="0.7" right="0.7" top="0.75" bottom="0.75" header="0.3" footer="0.3"/>
  <pageSetup paperSize="9" scale="87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洛非尔</cp:lastModifiedBy>
  <dcterms:created xsi:type="dcterms:W3CDTF">2023-05-12T11:15:00Z</dcterms:created>
  <dcterms:modified xsi:type="dcterms:W3CDTF">2026-03-26T06:30:40Z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BB601AE9E22747AF9CC464A052E1BA3D_12</vt:lpwstr>
  </property>
  <property fmtid="{D5CDD505-2E9C-101B-9397-08002B2CF9AE}" pid="4" name="CalculationRule">
    <vt:i4>0</vt:i4>
  </property>
</Properties>
</file>