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<sst xmlns="http://schemas.openxmlformats.org/spreadsheetml/2006/main" count="31" uniqueCount="31">
  <si>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</si>
  <si>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</si>
  <si>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SF1571643860078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</si>
  <si>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</si>
  <si>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</si>
  <si>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</si>
  <si>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</si>
  <si>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</si>
  <si>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</si>
  <si>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</si>
  <si>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</si>
  <si>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</si>
  <si>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</si>
  <si>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</si>
  <si>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</si>
  <si>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</si>
  <si>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</si>
  <si>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</si>
  <si>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</si>
  <si>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</si>
  <si>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</si>
  <si>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</si>
  <si>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</si>
  <si>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</si>
  <si>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</si>
  <si>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</si>
  <si>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ELWZAFSD26047</t>
  </si>
  <si>
    <t>HPZCALL006
Rfid price hangtag</t>
  </si>
  <si>
    <t>1736/043 南美单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</si>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</sst>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8.6018518518519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800</v>
      </c>
      <c r="E8" s="33">
        <v>80</v>
      </c>
      <c r="F8" s="34">
        <v>334</v>
      </c>
      <c r="G8" s="33">
        <f>H8-F8</f>
        <v>16</v>
      </c>
      <c r="H8" s="34">
        <v>350</v>
      </c>
      <c r="I8" s="35" t="s">
        <v>29</v>
      </c>
      <c r="J8" s="33">
        <v>2.95</v>
      </c>
      <c r="K8" s="33">
        <v>3.25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>
        <v>85</v>
      </c>
      <c r="F9" s="34">
        <v>273</v>
      </c>
      <c r="G9" s="33">
        <f>H9-F9</f>
        <v>15</v>
      </c>
      <c r="H9" s="34">
        <v>288</v>
      </c>
      <c r="I9" s="35"/>
      <c r="J9" s="33"/>
      <c r="K9" s="33"/>
      <c r="L9" s="33"/>
    </row>
    <row r="10" s="2" customFormat="1" ht="33" customHeight="1" spans="1:12">
      <c r="A10" s="29"/>
      <c r="B10" s="30"/>
      <c r="C10" s="36"/>
      <c r="D10" s="32"/>
      <c r="E10" s="33">
        <v>90</v>
      </c>
      <c r="F10" s="34">
        <v>193</v>
      </c>
      <c r="G10" s="33">
        <f>H10-F10</f>
        <v>13</v>
      </c>
      <c r="H10" s="34">
        <v>206</v>
      </c>
      <c r="I10" s="35"/>
      <c r="J10" s="33"/>
      <c r="K10" s="33"/>
      <c r="L10" s="33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800</v>
      </c>
      <c r="G11" s="39">
        <f>SUM(G8:G10)</f>
        <v>44</v>
      </c>
      <c r="H11" s="39">
        <f>SUM(H8:H10)</f>
        <v>844</v>
      </c>
      <c r="I11" s="40"/>
      <c r="J11" s="41"/>
      <c r="K11" s="42"/>
      <c r="L11" s="43"/>
    </row>
    <row r="12" s="2" customFormat="1" spans="1:12">
      <c r="A12" s="44"/>
      <c r="G12" s="45"/>
      <c r="I12" s="46"/>
      <c r="J12" s="44"/>
      <c r="K12" s="44"/>
      <c r="L12" s="4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