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<sst xmlns="http://schemas.openxmlformats.org/spreadsheetml/2006/main" count="32" uniqueCount="32">
  <si>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</si>
  <si>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</si>
  <si>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SF1571643860096</t>
  </si>
  <si>
    <t>安溪新唐信家俱有限公司，福建省泉州市安溪县凤城镇吾都工业区，Tina 15905054977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</si>
  <si>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</si>
  <si>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</si>
  <si>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</si>
  <si>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</si>
  <si>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</si>
  <si>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</si>
  <si>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</si>
  <si>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</si>
  <si>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</si>
  <si>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</si>
  <si>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</si>
  <si>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</si>
  <si>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</si>
  <si>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</si>
  <si>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</si>
  <si>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</si>
  <si>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</si>
  <si>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</si>
  <si>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</si>
  <si>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</si>
  <si>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</si>
  <si>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</si>
  <si>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RAXXTZH0110</t>
  </si>
  <si>
    <t>ZHHTR25003 
Rfid price hangtag</t>
  </si>
  <si>
    <t>2625/049/401/99</t>
  </si>
  <si>
    <t>1/1</t>
  </si>
  <si>
    <t>28*20*10</t>
  </si>
  <si>
    <t>吊粒MV 181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</si>
</sst>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微软雅黑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0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46107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625</v>
      </c>
      <c r="G8" s="33">
        <f>H8-F8</f>
        <v>6</v>
      </c>
      <c r="H8" s="34">
        <v>631</v>
      </c>
      <c r="I8" s="35" t="s">
        <v>29</v>
      </c>
      <c r="J8" s="33">
        <v>1.9</v>
      </c>
      <c r="K8" s="33">
        <v>2</v>
      </c>
      <c r="L8" s="33" t="s">
        <v>30</v>
      </c>
    </row>
    <row r="9" s="2" customFormat="1" ht="33" customHeight="1" spans="1:12">
      <c r="A9" s="29"/>
      <c r="B9" s="30"/>
      <c r="C9" s="36" t="s">
        <v>31</v>
      </c>
      <c r="D9" s="32"/>
      <c r="E9" s="33"/>
      <c r="F9" s="34">
        <f>625+32</f>
        <v>657</v>
      </c>
      <c r="G9" s="33">
        <f>H9-F9</f>
        <v>0</v>
      </c>
      <c r="H9" s="34">
        <f>625+32</f>
        <v>657</v>
      </c>
      <c r="I9" s="35"/>
      <c r="J9" s="33"/>
      <c r="K9" s="33"/>
      <c r="L9" s="33"/>
    </row>
    <row r="10" s="2" customFormat="1" ht="33" customHeight="1" spans="1:12">
      <c r="A10" s="37"/>
      <c r="B10" s="38"/>
      <c r="C10" s="39"/>
      <c r="D10" s="39"/>
      <c r="E10" s="39"/>
      <c r="F10" s="39">
        <f>SUM(F8:F9)</f>
        <v>1282</v>
      </c>
      <c r="G10" s="39">
        <f>SUM(G8:G9)</f>
        <v>6</v>
      </c>
      <c r="H10" s="39">
        <f>SUM(H8:H9)</f>
        <v>1288</v>
      </c>
      <c r="I10" s="40"/>
      <c r="J10" s="41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ignoredErrors>
    <ignoredError sqref="A1:L7 C8:L8 A9:L11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2026-03-26T06:30:07Z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