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大货" sheetId="1" r:id="rId1"/>
    <sheet name="照片" sheetId="2" r:id="rId2"/>
  </sheets>
  <externalReferences>
    <externalReference r:id="rId3"/>
  </externalReferences>
  <definedNames>
    <definedName name="_xlnm._FilterDatabase" localSheetId="0" hidden="1">大货!$A$7:$L$10</definedName>
    <definedName name="Ext">[1]LUT!$G$2</definedName>
    <definedName name="Gender">[1]LUT!$I$1:$BI$1</definedName>
    <definedName name="_xlnm.Print_Area" localSheetId="0">大货!$A$1:$L$10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<sst xmlns="http://schemas.openxmlformats.org/spreadsheetml/2006/main" count="32" uniqueCount="32">
  <si>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</si>
  <si>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</si>
  <si>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SF1571643860120</t>
  </si>
  <si>
    <t>杭州杰锐日用品制造有限公司 杭州桐庐县城南街道青山工业区峙山路209号
杨业  18857169773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</si>
  <si>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</si>
  <si>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</si>
  <si>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</si>
  <si>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</si>
  <si>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</si>
  <si>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</si>
  <si>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</si>
  <si>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</si>
  <si>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</si>
  <si>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</si>
  <si>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</si>
  <si>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</si>
  <si>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</si>
  <si>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</si>
  <si>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</si>
  <si>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</si>
  <si>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</si>
  <si>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</si>
  <si>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</si>
  <si>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</si>
  <si>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</si>
  <si>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</si>
  <si>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RHZZSYZH186</t>
  </si>
  <si>
    <t>ZHHTR25003
Rfid price hangtag</t>
  </si>
  <si>
    <t>7294/099/733/02</t>
  </si>
  <si>
    <t>po39772</t>
  </si>
  <si>
    <t>1/1</t>
  </si>
  <si>
    <t>28*20*10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</si>
</sst>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1"/>
      <color rgb="FF000000"/>
      <name val="微软雅黑"/>
      <charset val="134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5" borderId="8" applyNumberFormat="0" applyAlignment="0" applyProtection="0">
      <alignment vertical="center"/>
    </xf>
    <xf numFmtId="0" fontId="27" fillId="6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8" fillId="0" borderId="2" xfId="52" applyNumberFormat="1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/>
    </xf>
    <xf numFmtId="1" fontId="11" fillId="0" borderId="1" xfId="0" applyNumberFormat="1" applyFont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0" fontId="13" fillId="0" borderId="1" xfId="52" applyNumberFormat="1" applyFont="1" applyFill="1" applyBorder="1" applyAlignment="1">
      <alignment horizontal="center" vertical="center" wrapText="1"/>
    </xf>
    <xf numFmtId="176" fontId="13" fillId="0" borderId="1" xfId="52" applyNumberFormat="1" applyFont="1" applyFill="1" applyBorder="1" applyAlignment="1">
      <alignment horizontal="center" vertical="center" wrapText="1"/>
    </xf>
    <xf numFmtId="49" fontId="13" fillId="0" borderId="1" xfId="52" applyNumberFormat="1" applyFont="1" applyFill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/>
    </xf>
    <xf numFmtId="0" fontId="14" fillId="0" borderId="4" xfId="0" applyNumberFormat="1" applyFont="1" applyBorder="1" applyAlignment="1">
      <alignment horizontal="center" vertical="center"/>
    </xf>
    <xf numFmtId="0" fontId="10" fillId="0" borderId="4" xfId="52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0" fillId="0" borderId="1" xfId="52" applyNumberFormat="1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78295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J8" sqref="J8"/>
    </sheetView>
  </sheetViews>
  <sheetFormatPr defaultColWidth="18" defaultRowHeight="25.8"/>
  <cols>
    <col min="1" max="1" width="20.6296296296296" style="3" customWidth="1"/>
    <col min="2" max="2" width="42.9537037037037" style="4" customWidth="1"/>
    <col min="3" max="3" width="24.1296296296296" style="4" customWidth="1"/>
    <col min="4" max="4" width="12.6296296296296" style="4" customWidth="1"/>
    <col min="5" max="5" width="7.46296296296296" style="4" customWidth="1"/>
    <col min="6" max="6" width="11.6296296296296" style="4" customWidth="1"/>
    <col min="7" max="7" width="11.6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spans="1:12">
      <c r="E3" s="10">
        <v>46107</v>
      </c>
      <c r="F3" s="10"/>
      <c r="G3" s="4"/>
    </row>
    <row r="4" spans="1:12">
      <c r="D4" s="11" t="s">
        <v>2</v>
      </c>
      <c r="E4" s="11"/>
      <c r="F4" s="11"/>
      <c r="G4" s="11"/>
    </row>
    <row r="5" ht="69" customHeight="1" spans="1:12">
      <c r="B5" s="12" t="s">
        <v>3</v>
      </c>
      <c r="C5" s="12"/>
      <c r="D5" s="12"/>
      <c r="E5" s="12"/>
      <c r="F5" s="12"/>
      <c r="G5" s="12"/>
      <c r="H5" s="12"/>
      <c r="I5" s="13"/>
      <c r="J5" s="14"/>
      <c r="K5" s="14"/>
    </row>
    <row r="6" s="1" customFormat="1" ht="14.25" customHeight="1" spans="1:12">
      <c r="A6" s="15" t="s">
        <v>4</v>
      </c>
      <c r="B6" s="16" t="s">
        <v>5</v>
      </c>
      <c r="C6" s="16" t="s">
        <v>6</v>
      </c>
      <c r="D6" s="16"/>
      <c r="E6" s="17" t="s">
        <v>7</v>
      </c>
      <c r="F6" s="18" t="s">
        <v>8</v>
      </c>
      <c r="G6" s="19" t="s">
        <v>9</v>
      </c>
      <c r="H6" s="19" t="s">
        <v>10</v>
      </c>
      <c r="I6" s="19" t="s">
        <v>11</v>
      </c>
      <c r="J6" s="20" t="s">
        <v>12</v>
      </c>
      <c r="K6" s="20" t="s">
        <v>13</v>
      </c>
      <c r="L6" s="20" t="s">
        <v>14</v>
      </c>
    </row>
    <row r="7" s="1" customFormat="1" ht="14.25" customHeight="1" spans="1:12">
      <c r="A7" s="21" t="s">
        <v>15</v>
      </c>
      <c r="B7" s="22" t="s">
        <v>16</v>
      </c>
      <c r="C7" s="23" t="s">
        <v>17</v>
      </c>
      <c r="D7" s="24"/>
      <c r="E7" s="25" t="s">
        <v>18</v>
      </c>
      <c r="F7" s="26" t="s">
        <v>19</v>
      </c>
      <c r="G7" s="25" t="s">
        <v>20</v>
      </c>
      <c r="H7" s="25" t="s">
        <v>21</v>
      </c>
      <c r="I7" s="27" t="s">
        <v>22</v>
      </c>
      <c r="J7" s="28" t="s">
        <v>23</v>
      </c>
      <c r="K7" s="28" t="s">
        <v>24</v>
      </c>
      <c r="L7" s="28" t="s">
        <v>25</v>
      </c>
    </row>
    <row r="8" s="2" customFormat="1" ht="33" customHeight="1" spans="1:12">
      <c r="A8" s="29" t="s">
        <v>26</v>
      </c>
      <c r="B8" s="30" t="s">
        <v>27</v>
      </c>
      <c r="C8" s="31" t="s">
        <v>28</v>
      </c>
      <c r="D8" s="32" t="s">
        <v>29</v>
      </c>
      <c r="E8" s="33"/>
      <c r="F8" s="34">
        <v>1040</v>
      </c>
      <c r="G8" s="33">
        <f>H8-F8</f>
        <v>11</v>
      </c>
      <c r="H8" s="34">
        <v>1051</v>
      </c>
      <c r="I8" s="35" t="s">
        <v>30</v>
      </c>
      <c r="J8" s="33">
        <v>1.55</v>
      </c>
      <c r="K8" s="33">
        <v>1.65</v>
      </c>
      <c r="L8" s="33" t="s">
        <v>31</v>
      </c>
    </row>
    <row r="9" s="2" customFormat="1" ht="33" customHeight="1" spans="1:12">
      <c r="A9" s="29"/>
      <c r="B9" s="30"/>
      <c r="C9" s="36"/>
      <c r="D9" s="32"/>
      <c r="E9" s="33"/>
      <c r="F9" s="34"/>
      <c r="G9" s="33">
        <f>H9-F9</f>
        <v>0</v>
      </c>
      <c r="H9" s="34"/>
      <c r="I9" s="35"/>
      <c r="J9" s="33"/>
      <c r="K9" s="33"/>
      <c r="L9" s="33"/>
    </row>
    <row r="10" s="2" customFormat="1" ht="33" customHeight="1" spans="1:12">
      <c r="A10" s="37"/>
      <c r="B10" s="38"/>
      <c r="C10" s="39"/>
      <c r="D10" s="39"/>
      <c r="E10" s="39"/>
      <c r="F10" s="39">
        <f>SUM(F8:F9)</f>
        <v>1040</v>
      </c>
      <c r="G10" s="39">
        <f>SUM(G8:G9)</f>
        <v>11</v>
      </c>
      <c r="H10" s="39">
        <f>SUM(H8:H9)</f>
        <v>1051</v>
      </c>
      <c r="I10" s="40"/>
      <c r="J10" s="41"/>
      <c r="K10" s="42"/>
      <c r="L10" s="43"/>
    </row>
    <row r="11" s="2" customFormat="1" spans="1:12">
      <c r="A11" s="44"/>
      <c r="G11" s="45"/>
      <c r="I11" s="46"/>
      <c r="J11" s="44"/>
      <c r="K11" s="44"/>
      <c r="L11" s="44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8">
    <mergeCell ref="A1:L1"/>
    <mergeCell ref="A2:L2"/>
    <mergeCell ref="E3:F3"/>
    <mergeCell ref="D4:G4"/>
    <mergeCell ref="B5:K5"/>
    <mergeCell ref="A8:A9"/>
    <mergeCell ref="B8:B9"/>
    <mergeCell ref="D8:D9"/>
  </mergeCells>
  <printOptions gridLines="1"/>
  <pageMargins left="0" right="0" top="0" bottom="0" header="0.31496062992126" footer="0.31496062992126"/>
  <pageSetup paperSize="9" scale="77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J11" sqref="J11: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大货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2026-03-26T06:34:09Z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