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45" windowHeight="7695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<sst xmlns="http://schemas.openxmlformats.org/spreadsheetml/2006/main" count="33" uniqueCount="33">
  <si>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</si>
  <si>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</si>
  <si>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发货日期：</t>
  </si>
  <si>
    <t>浙江省嘉兴市海宁市由拳路501号10号楼4楼海宁市佰润贸易有限公司。任维琴：13456233622</t>
  </si>
  <si>
    <t xml:space="preserve">ORDER NR </t>
  </si>
  <si>
    <t>Item Code</t>
  </si>
  <si>
    <t xml:space="preserve">ARTICLE </t>
  </si>
  <si>
    <t>Order Qty</t>
  </si>
  <si>
    <t>Back-up Qty</t>
  </si>
  <si>
    <t>Total Qty</t>
  </si>
  <si>
    <t>Carton #/Total</t>
  </si>
  <si>
    <t>Net Weight (kg)</t>
  </si>
  <si>
    <t>备注</t>
  </si>
  <si>
    <t>订单号</t>
  </si>
  <si>
    <t>产品型号</t>
  </si>
  <si>
    <t>款号</t>
  </si>
  <si>
    <t>订单数</t>
  </si>
  <si>
    <t>备品数</t>
  </si>
  <si>
    <t>总实发数</t>
  </si>
  <si>
    <t>总箱数\箱号</t>
  </si>
  <si>
    <r>
      <rPr>
        <b/>
        <sz val="12"/>
        <rFont val="宋体"/>
        <charset val="134"/>
      </rPr>
      <t>净重（公斤</t>
    </r>
    <r>
      <rPr>
        <b/>
        <sz val="12"/>
        <rFont val="Calibri"/>
        <charset val="134"/>
      </rPr>
      <t>)</t>
    </r>
  </si>
  <si>
    <t>P26030012</t>
  </si>
  <si>
    <t>S26030005</t>
  </si>
  <si>
    <t>中通：74100554580849一袋.2026.3.6</t>
  </si>
  <si>
    <t xml:space="preserve"> </t>
  </si>
  <si>
    <t>中通：74100554581369一箱2026.3.17</t>
  </si>
  <si>
    <t>中通：74100554581372两箱2026.3.19</t>
  </si>
  <si>
    <t>中通：74100554581381两箱2026.3.21</t>
  </si>
  <si>
    <t>中通：74100554581387两箱2026.3.23</t>
  </si>
  <si>
    <t>中通：741005545819114箱2026.3.24</t>
  </si>
  <si>
    <t>中通：74100554581392箱2026.3.25</t>
  </si>
  <si>
    <t>货拉拉</t>
  </si>
  <si>
    <r>
      <t>备</t>
    </r>
    <r>
      <rPr>
        <b/>
        <sz val="18"/>
        <color rgb="FFC00000"/>
        <rFont val="Calibri"/>
        <charset val="134"/>
      </rPr>
      <t>3000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</si>
</sst>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7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Calibri"/>
      <charset val="134"/>
    </font>
    <font>
      <b/>
      <sz val="12"/>
      <color rgb="FF000000"/>
      <name val="宋体"/>
      <charset val="134"/>
    </font>
    <font>
      <b/>
      <sz val="12"/>
      <name val="Arial Unicode MS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indexed="8"/>
      <name val="Calibri"/>
      <charset val="134"/>
    </font>
    <font>
      <b/>
      <sz val="16"/>
      <color indexed="8"/>
      <name val="Calibri"/>
      <charset val="134"/>
    </font>
    <font>
      <b/>
      <sz val="16"/>
      <color rgb="FF000000"/>
      <name val="宋体"/>
      <charset val="134"/>
    </font>
    <font>
      <b/>
      <sz val="18"/>
      <color rgb="FFC00000"/>
      <name val="宋体"/>
      <charset val="134"/>
    </font>
    <font>
      <b/>
      <sz val="18"/>
      <color rgb="FFC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/>
    <xf numFmtId="0" fontId="44" fillId="0" borderId="0">
      <alignment vertical="center"/>
    </xf>
    <xf numFmtId="0" fontId="44" fillId="0" borderId="0"/>
    <xf numFmtId="0" fontId="43" fillId="0" borderId="0">
      <alignment vertical="center"/>
    </xf>
    <xf numFmtId="0" fontId="4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52" applyFont="1" applyBorder="1" applyAlignment="1">
      <alignment horizontal="center" vertical="center" wrapText="1"/>
    </xf>
    <xf numFmtId="176" fontId="9" fillId="0" borderId="1" xfId="52" applyNumberFormat="1" applyFont="1" applyBorder="1" applyAlignment="1">
      <alignment horizontal="center" vertical="center" wrapText="1"/>
    </xf>
    <xf numFmtId="49" fontId="9" fillId="0" borderId="1" xfId="52" applyNumberFormat="1" applyFont="1" applyBorder="1" applyAlignment="1">
      <alignment horizontal="center" vertical="center" wrapText="1"/>
    </xf>
    <xf numFmtId="177" fontId="9" fillId="0" borderId="1" xfId="52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5" fontId="11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49" fontId="12" fillId="0" borderId="1" xfId="52" applyNumberFormat="1" applyFont="1" applyBorder="1" applyAlignment="1">
      <alignment horizontal="center" vertical="center" wrapText="1"/>
    </xf>
    <xf numFmtId="177" fontId="12" fillId="0" borderId="1" xfId="52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3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7" fillId="0" borderId="1" xfId="0" applyFont="1" applyBorder="1">
      <alignment vertical="center"/>
    </xf>
    <xf numFmtId="176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5</xdr:row>
      <xdr:rowOff>406400</xdr:rowOff>
    </xdr:from>
    <xdr:to>
      <xdr:col>2</xdr:col>
      <xdr:colOff>23600</xdr:colOff>
      <xdr:row>9</xdr:row>
      <xdr:rowOff>84782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5405" y="2098040"/>
          <a:ext cx="1245235" cy="1986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70" zoomScaleNormal="70" topLeftCell="A5" workbookViewId="0">
      <selection activeCell="J10" sqref="J10"/>
    </sheetView>
  </sheetViews>
  <sheetFormatPr defaultColWidth="18" defaultRowHeight="26.25"/>
  <cols>
    <col min="1" max="1" width="17" style="3" customWidth="1"/>
    <col min="2" max="2" width="16.5583333333333" style="4" customWidth="1"/>
    <col min="3" max="3" width="21.8833333333333" style="4" customWidth="1"/>
    <col min="4" max="4" width="14.6666666666667" style="4" customWidth="1"/>
    <col min="5" max="5" width="18.575" style="4" customWidth="1"/>
    <col min="6" max="6" width="14.8833333333333" style="5" customWidth="1"/>
    <col min="7" max="7" width="16" style="4" customWidth="1"/>
    <col min="8" max="8" width="24.8833333333333" style="6" customWidth="1"/>
    <col min="9" max="9" width="60.525" style="4" customWidth="1"/>
    <col min="10" max="16384" width="18" style="4"/>
  </cols>
  <sheetData>
    <row r="1" spans="1:13">
      <c r="A1" s="7" t="s">
        <v>0</v>
      </c>
      <c r="B1" s="7"/>
      <c r="C1" s="7"/>
      <c r="D1" s="7"/>
      <c r="E1" s="7"/>
      <c r="F1" s="7"/>
      <c r="G1" s="7"/>
      <c r="H1" s="7"/>
    </row>
    <row r="2" spans="1:13">
      <c r="A2" s="7" t="s">
        <v>1</v>
      </c>
      <c r="B2" s="7"/>
      <c r="C2" s="7"/>
      <c r="D2" s="7"/>
      <c r="E2" s="7"/>
      <c r="F2" s="7"/>
      <c r="G2" s="7"/>
      <c r="H2" s="7"/>
    </row>
    <row r="3" ht="25.95" customHeight="1" spans="1:13">
      <c r="A3" s="8"/>
      <c r="B3" s="9"/>
      <c r="C3" s="10" t="s">
        <v>2</v>
      </c>
      <c r="D3" s="11"/>
      <c r="E3" s="12"/>
      <c r="F3" s="12"/>
      <c r="G3" s="12"/>
      <c r="H3" s="13"/>
    </row>
    <row r="4" customFormat="1" ht="39" customHeight="1" spans="1:13">
      <c r="A4" s="14"/>
      <c r="B4" s="15"/>
      <c r="C4" s="16"/>
      <c r="D4" t="s">
        <v>3</v>
      </c>
      <c r="E4"/>
      <c r="F4"/>
      <c r="G4"/>
      <c r="H4" s="17"/>
      <c r="I4" s="4"/>
    </row>
    <row r="5" s="1" customFormat="1" ht="15.75" spans="1:13">
      <c r="A5" s="18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1" t="s">
        <v>10</v>
      </c>
      <c r="H5" s="22" t="s">
        <v>11</v>
      </c>
      <c r="I5" s="23" t="s">
        <v>12</v>
      </c>
    </row>
    <row r="6" s="1" customFormat="1" ht="32.25" customHeight="1" spans="1:13">
      <c r="A6" s="18" t="s">
        <v>13</v>
      </c>
      <c r="B6" s="24" t="s">
        <v>14</v>
      </c>
      <c r="C6" s="25" t="s">
        <v>15</v>
      </c>
      <c r="D6" s="26" t="s">
        <v>16</v>
      </c>
      <c r="E6" s="27" t="s">
        <v>17</v>
      </c>
      <c r="F6" s="27" t="s">
        <v>18</v>
      </c>
      <c r="G6" s="28" t="s">
        <v>19</v>
      </c>
      <c r="H6" s="29" t="s">
        <v>20</v>
      </c>
      <c r="I6" s="30"/>
    </row>
    <row r="7" s="2" customFormat="1" ht="56.55" customHeight="1" spans="1:13">
      <c r="A7" s="31" t="s">
        <v>21</v>
      </c>
      <c r="B7" s="32"/>
      <c r="C7" s="33" t="s">
        <v>22</v>
      </c>
      <c r="D7" s="34">
        <v>365400</v>
      </c>
      <c r="E7" s="17"/>
      <c r="F7" s="35">
        <v>12000</v>
      </c>
      <c r="G7" s="36">
        <v>1</v>
      </c>
      <c r="H7" s="36"/>
      <c r="I7" s="37" t="s">
        <v>23</v>
      </c>
      <c r="M7" s="2" t="s">
        <v>24</v>
      </c>
    </row>
    <row r="8" ht="46.2" customHeight="1" spans="1:13">
      <c r="A8" s="38"/>
      <c r="B8" s="39"/>
      <c r="C8" s="40"/>
      <c r="D8" s="34"/>
      <c r="E8" s="17"/>
      <c r="F8" s="35">
        <v>20000</v>
      </c>
      <c r="G8" s="35">
        <v>1</v>
      </c>
      <c r="H8" s="35"/>
      <c r="I8" s="37" t="s">
        <v>25</v>
      </c>
    </row>
    <row r="9" ht="46.8" customHeight="1" spans="1:13">
      <c r="A9" s="38"/>
      <c r="B9" s="39"/>
      <c r="C9" s="40"/>
      <c r="D9" s="34"/>
      <c r="E9" s="41"/>
      <c r="F9" s="35">
        <v>48000</v>
      </c>
      <c r="G9" s="35">
        <v>2</v>
      </c>
      <c r="H9" s="35"/>
      <c r="I9" s="37" t="s">
        <v>26</v>
      </c>
    </row>
    <row r="10" customFormat="1" ht="46.8" customHeight="1" spans="1:13">
      <c r="A10" s="17"/>
      <c r="B10" s="17"/>
      <c r="C10" s="17"/>
      <c r="D10" s="17"/>
      <c r="E10" s="17"/>
      <c r="F10" s="35">
        <v>48000</v>
      </c>
      <c r="G10" s="35">
        <v>2</v>
      </c>
      <c r="H10" s="17"/>
      <c r="I10" s="37" t="s">
        <v>27</v>
      </c>
    </row>
    <row r="11" ht="46.8" customHeight="1" spans="1:13">
      <c r="A11" s="17"/>
      <c r="B11" s="17"/>
      <c r="C11" s="17"/>
      <c r="D11" s="17"/>
      <c r="E11" s="17"/>
      <c r="F11" s="35">
        <v>48000</v>
      </c>
      <c r="G11" s="35">
        <v>2</v>
      </c>
      <c r="H11" s="17"/>
      <c r="I11" s="37" t="s">
        <v>28</v>
      </c>
    </row>
    <row r="12" ht="46.2" customHeight="1" spans="1:13">
      <c r="A12" s="17"/>
      <c r="B12" s="17"/>
      <c r="C12" s="17"/>
      <c r="D12" s="17"/>
      <c r="E12" s="17"/>
      <c r="F12" s="35">
        <v>84000</v>
      </c>
      <c r="G12" s="35">
        <v>4</v>
      </c>
      <c r="H12" s="17"/>
      <c r="I12" s="37" t="s">
        <v>29</v>
      </c>
    </row>
    <row r="13" ht="44" customHeight="1" spans="1:13">
      <c r="A13" s="8"/>
      <c r="B13" s="9"/>
      <c r="C13" s="9"/>
      <c r="D13" s="9"/>
      <c r="E13" s="9"/>
      <c r="F13" s="42">
        <v>30000</v>
      </c>
      <c r="G13" s="43">
        <v>1</v>
      </c>
      <c r="H13" s="7"/>
      <c r="I13" s="37" t="s">
        <v>30</v>
      </c>
    </row>
    <row r="14" spans="1:13">
      <c r="A14" s="44"/>
      <c r="B14" s="45"/>
      <c r="C14" s="45"/>
      <c r="D14" s="45"/>
      <c r="E14" s="45"/>
      <c r="F14" s="46">
        <v>75400</v>
      </c>
      <c r="G14" s="47">
        <v>2</v>
      </c>
      <c r="H14" s="47"/>
      <c r="I14" s="48" t="s">
        <v>31</v>
      </c>
    </row>
    <row r="15" spans="1:13">
      <c r="A15" s="44"/>
      <c r="B15" s="45"/>
      <c r="C15" s="45"/>
      <c r="D15" s="45"/>
      <c r="E15" s="49" t="s">
        <v>32</v>
      </c>
      <c r="F15" s="50">
        <f>SUM(F7:F14)</f>
        <v>365400</v>
      </c>
      <c r="G15" s="45"/>
      <c r="H15" s="51"/>
      <c r="I15" s="45"/>
    </row>
  </sheetData>
  <mergeCells count="5">
    <mergeCell ref="A1:H1"/>
    <mergeCell ref="A2:H2"/>
    <mergeCell ref="D3:H3"/>
    <mergeCell ref="B7:B9"/>
    <mergeCell ref="I5:I6"/>
  </mergeCells>
  <pageMargins left="0.0784722222222222" right="0.156944444444444" top="0.196527777777778" bottom="0.432638888888889" header="0.3" footer="0.432638888888889"/>
  <pageSetup paperSize="9" scale="7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小洋洋</cp:lastModifiedBy>
  <dcterms:created xsi:type="dcterms:W3CDTF">2017-02-25T05:34:00Z</dcterms:created>
  <cp:lastPrinted>2020-06-09T07:18:00Z</cp:lastPrinted>
  <dcterms:modified xsi:type="dcterms:W3CDTF">2026-03-27T00:30:47Z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2834BB22B299402B8B50AA2EC88EE7C8_13</vt:lpwstr>
  </property>
  <property fmtid="{D5CDD505-2E9C-101B-9397-08002B2CF9AE}" pid="4" name="CalculationRule">
    <vt:i4>0</vt:i4>
  </property>
</Properties>
</file>