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<sst xmlns="http://schemas.openxmlformats.org/spreadsheetml/2006/main" count="452" uniqueCount="80">
  <si>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</si>
  <si>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</si>
  <si>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</si>
  <si>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地址：江苏海聆梦家居科技有限公司
江苏省宿迁市泗阳县东经济开发区长江南路21号
葛早霞 15189084943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</si>
  <si>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</si>
  <si>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KY4000990940822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</si>
  <si>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</si>
  <si>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</si>
  <si>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</si>
  <si>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</si>
  <si>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</si>
  <si>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</si>
  <si>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</si>
  <si>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</si>
  <si>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</si>
  <si>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</si>
  <si>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</si>
  <si>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</si>
  <si>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</si>
  <si>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</si>
  <si>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</si>
  <si>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</si>
  <si>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</si>
  <si>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</si>
  <si>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</si>
  <si>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</si>
  <si>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</si>
  <si>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</si>
  <si>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t>总托数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托号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</si>
  <si>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</si>
  <si>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</si>
  <si>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</si>
  <si>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HM25-34230</t>
  </si>
  <si>
    <t>115811/115825/115832/115835/123</t>
  </si>
  <si>
    <r>
      <t>TH</t>
    </r>
    <r>
      <rPr>
        <b/>
        <sz val="10"/>
        <rFont val="宋体"/>
        <charset val="134"/>
      </rPr>
      <t>五件套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彩卡</t>
    </r>
    <r>
      <rPr>
        <b/>
        <sz val="10"/>
        <rFont val="Arial"/>
        <charset val="134"/>
      </rPr>
      <t xml:space="preserve"> </t>
    </r>
  </si>
  <si>
    <t xml:space="preserve"> TWIN/TWIN XL背卡  </t>
  </si>
  <si>
    <r>
      <rPr>
        <b/>
        <sz val="10"/>
        <rFont val="宋体"/>
        <charset val="134"/>
      </rPr>
      <t>蓝灰色卡梅尔条纹</t>
    </r>
    <r>
      <rPr>
        <b/>
        <sz val="10"/>
        <rFont val="Arial"/>
        <charset val="134"/>
      </rPr>
      <t xml:space="preserve"> </t>
    </r>
  </si>
  <si>
    <t>8.75*9.25</t>
  </si>
  <si>
    <t>2\1</t>
  </si>
  <si>
    <t>//</t>
  </si>
  <si>
    <r>
      <rPr>
        <b/>
        <sz val="10"/>
        <rFont val="Arial"/>
        <charset val="134"/>
      </rPr>
      <t>TH</t>
    </r>
    <r>
      <rPr>
        <b/>
        <sz val="10"/>
        <rFont val="宋体"/>
        <charset val="134"/>
      </rPr>
      <t>五件套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彩卡</t>
    </r>
    <r>
      <rPr>
        <b/>
        <sz val="10"/>
        <rFont val="Arial"/>
        <charset val="134"/>
      </rPr>
      <t xml:space="preserve"> </t>
    </r>
  </si>
  <si>
    <t>草绿色格子布</t>
  </si>
  <si>
    <t>月桂绿</t>
  </si>
  <si>
    <t>青灰色</t>
  </si>
  <si>
    <t>蓝灰色</t>
  </si>
  <si>
    <t>岩灰色山谷条纹</t>
  </si>
  <si>
    <t>汤米蓝</t>
  </si>
  <si>
    <r>
      <rPr>
        <b/>
        <sz val="10"/>
        <rFont val="Arial"/>
        <charset val="134"/>
      </rPr>
      <t xml:space="preserve">TH </t>
    </r>
    <r>
      <rPr>
        <b/>
        <sz val="10"/>
        <rFont val="宋体"/>
        <charset val="134"/>
      </rPr>
      <t>七件套彩卡</t>
    </r>
    <r>
      <rPr>
        <b/>
        <sz val="10"/>
        <rFont val="Arial"/>
        <charset val="134"/>
      </rPr>
      <t xml:space="preserve"> </t>
    </r>
  </si>
  <si>
    <t>FULL/QUEEN背卡</t>
  </si>
  <si>
    <t>2\2</t>
  </si>
  <si>
    <r>
      <rPr>
        <b/>
        <sz val="10"/>
        <rFont val="Arial"/>
        <charset val="134"/>
      </rPr>
      <t>TH</t>
    </r>
    <r>
      <rPr>
        <b/>
        <sz val="10"/>
        <rFont val="宋体"/>
        <charset val="134"/>
      </rPr>
      <t>五件套彩卡</t>
    </r>
    <r>
      <rPr>
        <b/>
        <sz val="10"/>
        <rFont val="Arial"/>
        <charset val="134"/>
      </rPr>
      <t xml:space="preserve"> </t>
    </r>
  </si>
  <si>
    <t xml:space="preserve"> TWIN/TWIN XL侧卡卡  </t>
  </si>
  <si>
    <r>
      <rPr>
        <b/>
        <sz val="10"/>
        <color theme="1"/>
        <rFont val="宋体"/>
        <charset val="134"/>
      </rPr>
      <t>蓝灰色卡梅尔条纹</t>
    </r>
    <r>
      <rPr>
        <b/>
        <sz val="10"/>
        <color theme="1"/>
        <rFont val="Arial"/>
        <charset val="134"/>
      </rPr>
      <t xml:space="preserve"> </t>
    </r>
  </si>
  <si>
    <t>6.25*10</t>
  </si>
  <si>
    <r>
      <rPr>
        <b/>
        <sz val="10"/>
        <rFont val="Arial"/>
        <charset val="134"/>
      </rPr>
      <t>TH</t>
    </r>
    <r>
      <rPr>
        <b/>
        <sz val="10"/>
        <rFont val="宋体"/>
        <charset val="134"/>
      </rPr>
      <t>七件套彩卡</t>
    </r>
    <r>
      <rPr>
        <b/>
        <sz val="10"/>
        <rFont val="Arial"/>
        <charset val="134"/>
      </rPr>
      <t xml:space="preserve"> </t>
    </r>
  </si>
  <si>
    <t>FULL/QUEEN侧卡</t>
  </si>
  <si>
    <t xml:space="preserve"> TWIN/TWIN XL 吊牌正卡＋背卡</t>
  </si>
  <si>
    <t>5.25*5.25</t>
  </si>
  <si>
    <t xml:space="preserve"> FULL/QUEEN吊牌正卡＋背卡</t>
  </si>
  <si>
    <r>
      <rPr>
        <b/>
        <sz val="10"/>
        <rFont val="Arial"/>
        <charset val="134"/>
      </rPr>
      <t xml:space="preserve">TH </t>
    </r>
    <r>
      <rPr>
        <b/>
        <sz val="10"/>
        <rFont val="宋体"/>
        <charset val="134"/>
      </rPr>
      <t>五件套彩卡</t>
    </r>
    <r>
      <rPr>
        <b/>
        <sz val="10"/>
        <rFont val="Arial"/>
        <charset val="134"/>
      </rPr>
      <t xml:space="preserve"> </t>
    </r>
  </si>
  <si>
    <t xml:space="preserve"> TWIN/TWIN XL 正卡</t>
  </si>
  <si>
    <t>9.25*8.75</t>
  </si>
  <si>
    <t xml:space="preserve"> FULL/QUEEN正卡</t>
  </si>
  <si>
    <r>
      <rPr>
        <b/>
        <sz val="10"/>
        <rFont val="Arial"/>
        <charset val="134"/>
      </rPr>
      <t xml:space="preserve">TH </t>
    </r>
    <r>
      <rPr>
        <b/>
        <sz val="10"/>
        <rFont val="宋体"/>
        <charset val="134"/>
      </rPr>
      <t>圆贴</t>
    </r>
    <r>
      <rPr>
        <b/>
        <sz val="10"/>
        <rFont val="Arial"/>
        <charset val="134"/>
      </rPr>
      <t xml:space="preserve"> </t>
    </r>
  </si>
  <si>
    <t xml:space="preserve"> 圆贴</t>
  </si>
  <si>
    <t>2.5*2.5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</si>
  <si>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</si>
  <si>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海聆梦家居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</si>
  <si>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</si>
  <si>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</si>
  <si>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</si>
  <si>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</si>
  <si>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腰封</t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</si>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</sst>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b/>
      <sz val="10"/>
      <color theme="1"/>
      <name val="Calibri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22" applyNumberFormat="0" applyAlignment="0" applyProtection="0">
      <alignment vertical="center"/>
    </xf>
    <xf numFmtId="0" fontId="39" fillId="10" borderId="23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1" fillId="11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20" fillId="2" borderId="17" xfId="49" applyFont="1" applyFill="1" applyBorder="1" applyAlignment="1">
      <alignment horizontal="center" vertical="center" wrapText="1"/>
    </xf>
    <xf numFmtId="15" fontId="20" fillId="2" borderId="17" xfId="49" applyNumberFormat="1" applyFont="1" applyFill="1" applyBorder="1" applyAlignment="1">
      <alignment horizontal="center" vertical="center" wrapText="1"/>
    </xf>
    <xf numFmtId="49" fontId="22" fillId="2" borderId="17" xfId="49" applyNumberFormat="1" applyFont="1" applyFill="1" applyBorder="1" applyAlignment="1">
      <alignment horizontal="center" vertical="center" wrapText="1"/>
    </xf>
    <xf numFmtId="49" fontId="20" fillId="2" borderId="17" xfId="49" applyNumberFormat="1" applyFont="1" applyFill="1" applyBorder="1" applyAlignment="1">
      <alignment horizontal="center" vertical="center" wrapText="1"/>
    </xf>
    <xf numFmtId="176" fontId="20" fillId="2" borderId="17" xfId="49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76" fontId="24" fillId="2" borderId="17" xfId="49" applyNumberFormat="1" applyFont="1" applyFill="1" applyBorder="1" applyAlignment="1">
      <alignment horizontal="center" vertical="center" wrapText="1"/>
    </xf>
    <xf numFmtId="49" fontId="25" fillId="2" borderId="17" xfId="49" applyNumberFormat="1" applyFont="1" applyFill="1" applyBorder="1" applyAlignment="1">
      <alignment horizontal="center" vertical="center" wrapText="1"/>
    </xf>
    <xf numFmtId="0" fontId="25" fillId="2" borderId="17" xfId="49" applyNumberFormat="1" applyFont="1" applyFill="1" applyBorder="1" applyAlignment="1">
      <alignment horizontal="center" vertical="center" wrapText="1"/>
    </xf>
    <xf numFmtId="0" fontId="20" fillId="2" borderId="18" xfId="49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/>
    </xf>
    <xf numFmtId="0" fontId="20" fillId="3" borderId="17" xfId="49" applyFont="1" applyFill="1" applyBorder="1" applyAlignment="1">
      <alignment horizontal="center" vertical="center" wrapText="1"/>
    </xf>
    <xf numFmtId="15" fontId="20" fillId="3" borderId="17" xfId="49" applyNumberFormat="1" applyFont="1" applyFill="1" applyBorder="1" applyAlignment="1">
      <alignment horizontal="center" vertical="center" wrapText="1"/>
    </xf>
    <xf numFmtId="49" fontId="22" fillId="3" borderId="17" xfId="49" applyNumberFormat="1" applyFont="1" applyFill="1" applyBorder="1" applyAlignment="1">
      <alignment horizontal="center" vertical="center" wrapText="1"/>
    </xf>
    <xf numFmtId="49" fontId="20" fillId="3" borderId="17" xfId="49" applyNumberFormat="1" applyFont="1" applyFill="1" applyBorder="1" applyAlignment="1">
      <alignment horizontal="center" vertical="center" wrapText="1"/>
    </xf>
    <xf numFmtId="176" fontId="20" fillId="3" borderId="17" xfId="49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176" fontId="24" fillId="3" borderId="17" xfId="49" applyNumberFormat="1" applyFont="1" applyFill="1" applyBorder="1" applyAlignment="1">
      <alignment horizontal="center" vertical="center" wrapText="1"/>
    </xf>
    <xf numFmtId="49" fontId="25" fillId="3" borderId="17" xfId="49" applyNumberFormat="1" applyFont="1" applyFill="1" applyBorder="1" applyAlignment="1">
      <alignment horizontal="center" vertical="center" wrapText="1"/>
    </xf>
    <xf numFmtId="0" fontId="25" fillId="3" borderId="17" xfId="49" applyNumberFormat="1" applyFont="1" applyFill="1" applyBorder="1" applyAlignment="1">
      <alignment horizontal="center" vertical="center" wrapText="1"/>
    </xf>
    <xf numFmtId="0" fontId="20" fillId="3" borderId="18" xfId="49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/>
    </xf>
    <xf numFmtId="0" fontId="26" fillId="4" borderId="17" xfId="49" applyFont="1" applyFill="1" applyBorder="1" applyAlignment="1">
      <alignment horizontal="center" vertical="center" wrapText="1"/>
    </xf>
    <xf numFmtId="15" fontId="20" fillId="4" borderId="17" xfId="49" applyNumberFormat="1" applyFont="1" applyFill="1" applyBorder="1" applyAlignment="1">
      <alignment horizontal="center" vertical="center" wrapText="1"/>
    </xf>
    <xf numFmtId="49" fontId="27" fillId="4" borderId="17" xfId="49" applyNumberFormat="1" applyFont="1" applyFill="1" applyBorder="1" applyAlignment="1">
      <alignment horizontal="center" vertical="center" wrapText="1"/>
    </xf>
    <xf numFmtId="49" fontId="26" fillId="4" borderId="17" xfId="49" applyNumberFormat="1" applyFont="1" applyFill="1" applyBorder="1" applyAlignment="1">
      <alignment horizontal="center" vertical="center" wrapText="1"/>
    </xf>
    <xf numFmtId="176" fontId="26" fillId="4" borderId="17" xfId="49" applyNumberFormat="1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/>
    </xf>
    <xf numFmtId="49" fontId="25" fillId="4" borderId="17" xfId="49" applyNumberFormat="1" applyFont="1" applyFill="1" applyBorder="1" applyAlignment="1">
      <alignment horizontal="center" vertical="center" wrapText="1"/>
    </xf>
    <xf numFmtId="0" fontId="29" fillId="4" borderId="17" xfId="49" applyNumberFormat="1" applyFont="1" applyFill="1" applyBorder="1" applyAlignment="1">
      <alignment horizontal="center" vertical="center" wrapText="1"/>
    </xf>
    <xf numFmtId="0" fontId="26" fillId="4" borderId="18" xfId="49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 wrapText="1"/>
    </xf>
    <xf numFmtId="15" fontId="20" fillId="0" borderId="17" xfId="49" applyNumberFormat="1" applyFont="1" applyFill="1" applyBorder="1" applyAlignment="1">
      <alignment horizontal="center" vertical="center" wrapText="1"/>
    </xf>
    <xf numFmtId="49" fontId="22" fillId="5" borderId="17" xfId="49" applyNumberFormat="1" applyFont="1" applyFill="1" applyBorder="1" applyAlignment="1">
      <alignment horizontal="center" vertical="center" wrapText="1"/>
    </xf>
    <xf numFmtId="49" fontId="20" fillId="0" borderId="17" xfId="49" applyNumberFormat="1" applyFont="1" applyFill="1" applyBorder="1" applyAlignment="1">
      <alignment horizontal="center" vertical="center" wrapText="1"/>
    </xf>
    <xf numFmtId="176" fontId="20" fillId="0" borderId="17" xfId="49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6" fontId="24" fillId="0" borderId="17" xfId="49" applyNumberFormat="1" applyFont="1" applyFill="1" applyBorder="1" applyAlignment="1">
      <alignment horizontal="center" vertical="center" wrapText="1"/>
    </xf>
    <xf numFmtId="49" fontId="25" fillId="5" borderId="17" xfId="49" applyNumberFormat="1" applyFont="1" applyFill="1" applyBorder="1" applyAlignment="1">
      <alignment horizontal="center" vertical="center" wrapText="1"/>
    </xf>
    <xf numFmtId="0" fontId="25" fillId="0" borderId="17" xfId="49" applyNumberFormat="1" applyFont="1" applyFill="1" applyBorder="1" applyAlignment="1">
      <alignment horizontal="center" vertical="center" wrapText="1"/>
    </xf>
    <xf numFmtId="0" fontId="20" fillId="0" borderId="18" xfId="49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7" xfId="49" applyFont="1" applyFill="1" applyBorder="1" applyAlignment="1">
      <alignment horizontal="center" vertical="center" wrapText="1"/>
    </xf>
    <xf numFmtId="15" fontId="20" fillId="6" borderId="17" xfId="49" applyNumberFormat="1" applyFont="1" applyFill="1" applyBorder="1" applyAlignment="1">
      <alignment horizontal="center" vertical="center" wrapText="1"/>
    </xf>
    <xf numFmtId="49" fontId="22" fillId="6" borderId="17" xfId="49" applyNumberFormat="1" applyFont="1" applyFill="1" applyBorder="1" applyAlignment="1">
      <alignment horizontal="center" vertical="center" wrapText="1"/>
    </xf>
    <xf numFmtId="49" fontId="20" fillId="6" borderId="17" xfId="49" applyNumberFormat="1" applyFont="1" applyFill="1" applyBorder="1" applyAlignment="1">
      <alignment horizontal="center" vertical="center" wrapText="1"/>
    </xf>
    <xf numFmtId="176" fontId="20" fillId="6" borderId="17" xfId="49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76" fontId="24" fillId="6" borderId="17" xfId="49" applyNumberFormat="1" applyFont="1" applyFill="1" applyBorder="1" applyAlignment="1">
      <alignment horizontal="center" vertical="center" wrapText="1"/>
    </xf>
    <xf numFmtId="49" fontId="29" fillId="6" borderId="17" xfId="49" applyNumberFormat="1" applyFont="1" applyFill="1" applyBorder="1" applyAlignment="1">
      <alignment horizontal="center" vertical="center" wrapText="1"/>
    </xf>
    <xf numFmtId="0" fontId="25" fillId="6" borderId="17" xfId="49" applyNumberFormat="1" applyFont="1" applyFill="1" applyBorder="1" applyAlignment="1">
      <alignment horizontal="center" vertical="center" wrapText="1"/>
    </xf>
    <xf numFmtId="0" fontId="20" fillId="6" borderId="18" xfId="49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/>
    </xf>
    <xf numFmtId="0" fontId="20" fillId="7" borderId="17" xfId="49" applyFont="1" applyFill="1" applyBorder="1" applyAlignment="1">
      <alignment horizontal="center" vertical="center" wrapText="1"/>
    </xf>
    <xf numFmtId="15" fontId="20" fillId="7" borderId="17" xfId="49" applyNumberFormat="1" applyFont="1" applyFill="1" applyBorder="1" applyAlignment="1">
      <alignment horizontal="center" vertical="center" wrapText="1"/>
    </xf>
    <xf numFmtId="49" fontId="22" fillId="7" borderId="17" xfId="49" applyNumberFormat="1" applyFont="1" applyFill="1" applyBorder="1" applyAlignment="1">
      <alignment horizontal="center" vertical="center" wrapText="1"/>
    </xf>
    <xf numFmtId="49" fontId="20" fillId="7" borderId="17" xfId="49" applyNumberFormat="1" applyFont="1" applyFill="1" applyBorder="1" applyAlignment="1">
      <alignment horizontal="center" vertical="center" wrapText="1"/>
    </xf>
    <xf numFmtId="176" fontId="20" fillId="7" borderId="17" xfId="49" applyNumberFormat="1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176" fontId="24" fillId="7" borderId="17" xfId="49" applyNumberFormat="1" applyFont="1" applyFill="1" applyBorder="1" applyAlignment="1">
      <alignment horizontal="center" vertical="center" wrapText="1"/>
    </xf>
    <xf numFmtId="49" fontId="25" fillId="7" borderId="17" xfId="49" applyNumberFormat="1" applyFont="1" applyFill="1" applyBorder="1" applyAlignment="1">
      <alignment horizontal="center" vertical="center" wrapText="1"/>
    </xf>
    <xf numFmtId="0" fontId="25" fillId="7" borderId="17" xfId="49" applyNumberFormat="1" applyFont="1" applyFill="1" applyBorder="1" applyAlignment="1">
      <alignment horizontal="center" vertical="center" wrapText="1"/>
    </xf>
    <xf numFmtId="0" fontId="20" fillId="7" borderId="18" xfId="49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49" fontId="22" fillId="0" borderId="1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topLeftCell="A23" workbookViewId="0">
      <selection activeCell="I8" sqref="I8:I52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0.2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46108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5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5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27" customHeight="1" spans="1:14">
      <c r="A8" s="51" t="s">
        <v>32</v>
      </c>
      <c r="B8" s="52" t="s">
        <v>33</v>
      </c>
      <c r="C8" s="53" t="s">
        <v>34</v>
      </c>
      <c r="D8" s="54" t="s">
        <v>35</v>
      </c>
      <c r="E8" s="54" t="s">
        <v>36</v>
      </c>
      <c r="F8" s="55" t="s">
        <v>37</v>
      </c>
      <c r="G8" s="56">
        <v>1000</v>
      </c>
      <c r="H8" s="57">
        <v>30</v>
      </c>
      <c r="I8" s="58">
        <f t="shared" ref="I8:I65" si="0">H8+G8</f>
        <v>1030</v>
      </c>
      <c r="J8" s="59" t="s">
        <v>38</v>
      </c>
      <c r="K8" s="60" t="s">
        <v>39</v>
      </c>
      <c r="L8" s="60" t="s">
        <v>39</v>
      </c>
      <c r="M8" s="61"/>
      <c r="N8" s="50"/>
    </row>
    <row r="9" ht="27" customHeight="1" spans="1:14">
      <c r="A9" s="51" t="s">
        <v>32</v>
      </c>
      <c r="B9" s="52" t="s">
        <v>33</v>
      </c>
      <c r="C9" s="53" t="s">
        <v>40</v>
      </c>
      <c r="D9" s="54" t="s">
        <v>35</v>
      </c>
      <c r="E9" s="54" t="s">
        <v>41</v>
      </c>
      <c r="F9" s="55" t="s">
        <v>37</v>
      </c>
      <c r="G9" s="56">
        <v>1000</v>
      </c>
      <c r="H9" s="57">
        <v>30</v>
      </c>
      <c r="I9" s="58">
        <f t="shared" si="0"/>
        <v>1030</v>
      </c>
      <c r="J9" s="59" t="s">
        <v>38</v>
      </c>
      <c r="K9" s="60" t="s">
        <v>39</v>
      </c>
      <c r="L9" s="60" t="s">
        <v>39</v>
      </c>
      <c r="M9" s="61"/>
    </row>
    <row r="10" ht="27" customHeight="1" spans="1:14">
      <c r="A10" s="51" t="s">
        <v>32</v>
      </c>
      <c r="B10" s="52" t="s">
        <v>33</v>
      </c>
      <c r="C10" s="53" t="s">
        <v>40</v>
      </c>
      <c r="D10" s="54" t="s">
        <v>35</v>
      </c>
      <c r="E10" s="54" t="s">
        <v>42</v>
      </c>
      <c r="F10" s="55" t="s">
        <v>37</v>
      </c>
      <c r="G10" s="56">
        <v>800</v>
      </c>
      <c r="H10" s="57">
        <v>30</v>
      </c>
      <c r="I10" s="58">
        <f t="shared" si="0"/>
        <v>830</v>
      </c>
      <c r="J10" s="59" t="s">
        <v>38</v>
      </c>
      <c r="K10" s="60" t="s">
        <v>39</v>
      </c>
      <c r="L10" s="60" t="s">
        <v>39</v>
      </c>
      <c r="M10" s="61"/>
    </row>
    <row r="11" ht="27" customHeight="1" spans="1:14">
      <c r="A11" s="51" t="s">
        <v>32</v>
      </c>
      <c r="B11" s="52" t="s">
        <v>33</v>
      </c>
      <c r="C11" s="53" t="s">
        <v>40</v>
      </c>
      <c r="D11" s="54" t="s">
        <v>35</v>
      </c>
      <c r="E11" s="54" t="s">
        <v>43</v>
      </c>
      <c r="F11" s="55" t="s">
        <v>37</v>
      </c>
      <c r="G11" s="56">
        <v>1000</v>
      </c>
      <c r="H11" s="57">
        <v>30</v>
      </c>
      <c r="I11" s="58">
        <f t="shared" si="0"/>
        <v>1030</v>
      </c>
      <c r="J11" s="59" t="s">
        <v>38</v>
      </c>
      <c r="K11" s="60" t="s">
        <v>39</v>
      </c>
      <c r="L11" s="60" t="s">
        <v>39</v>
      </c>
      <c r="M11" s="61"/>
    </row>
    <row r="12" ht="27" customHeight="1" spans="1:14">
      <c r="A12" s="51" t="s">
        <v>32</v>
      </c>
      <c r="B12" s="52" t="s">
        <v>33</v>
      </c>
      <c r="C12" s="53" t="s">
        <v>40</v>
      </c>
      <c r="D12" s="54" t="s">
        <v>35</v>
      </c>
      <c r="E12" s="54" t="s">
        <v>44</v>
      </c>
      <c r="F12" s="55" t="s">
        <v>37</v>
      </c>
      <c r="G12" s="56">
        <v>1000</v>
      </c>
      <c r="H12" s="57">
        <v>30</v>
      </c>
      <c r="I12" s="58">
        <f t="shared" si="0"/>
        <v>1030</v>
      </c>
      <c r="J12" s="59" t="s">
        <v>38</v>
      </c>
      <c r="K12" s="60" t="s">
        <v>39</v>
      </c>
      <c r="L12" s="60" t="s">
        <v>39</v>
      </c>
      <c r="M12" s="61"/>
    </row>
    <row r="13" ht="27" customHeight="1" spans="1:14">
      <c r="A13" s="51" t="s">
        <v>32</v>
      </c>
      <c r="B13" s="52" t="s">
        <v>33</v>
      </c>
      <c r="C13" s="53" t="s">
        <v>40</v>
      </c>
      <c r="D13" s="54" t="s">
        <v>35</v>
      </c>
      <c r="E13" s="54" t="s">
        <v>45</v>
      </c>
      <c r="F13" s="55" t="s">
        <v>37</v>
      </c>
      <c r="G13" s="56">
        <v>1000</v>
      </c>
      <c r="H13" s="57">
        <v>30</v>
      </c>
      <c r="I13" s="58">
        <f t="shared" si="0"/>
        <v>1030</v>
      </c>
      <c r="J13" s="59" t="s">
        <v>38</v>
      </c>
      <c r="K13" s="60" t="s">
        <v>39</v>
      </c>
      <c r="L13" s="60" t="s">
        <v>39</v>
      </c>
      <c r="M13" s="61"/>
    </row>
    <row r="14" ht="27" customHeight="1" spans="1:14">
      <c r="A14" s="51" t="s">
        <v>32</v>
      </c>
      <c r="B14" s="52" t="s">
        <v>33</v>
      </c>
      <c r="C14" s="53" t="s">
        <v>40</v>
      </c>
      <c r="D14" s="54" t="s">
        <v>35</v>
      </c>
      <c r="E14" s="54" t="s">
        <v>46</v>
      </c>
      <c r="F14" s="55" t="s">
        <v>37</v>
      </c>
      <c r="G14" s="56">
        <v>1600</v>
      </c>
      <c r="H14" s="57">
        <v>30</v>
      </c>
      <c r="I14" s="58">
        <f t="shared" si="0"/>
        <v>1630</v>
      </c>
      <c r="J14" s="59" t="s">
        <v>38</v>
      </c>
      <c r="K14" s="60" t="s">
        <v>39</v>
      </c>
      <c r="L14" s="60" t="s">
        <v>39</v>
      </c>
      <c r="M14" s="61"/>
    </row>
    <row r="15" ht="27" customHeight="1" spans="1:14">
      <c r="A15" s="62" t="s">
        <v>32</v>
      </c>
      <c r="B15" s="63" t="s">
        <v>33</v>
      </c>
      <c r="C15" s="64" t="s">
        <v>47</v>
      </c>
      <c r="D15" s="65" t="s">
        <v>48</v>
      </c>
      <c r="E15" s="65" t="s">
        <v>36</v>
      </c>
      <c r="F15" s="66" t="s">
        <v>37</v>
      </c>
      <c r="G15" s="67">
        <v>1500</v>
      </c>
      <c r="H15" s="68">
        <v>30</v>
      </c>
      <c r="I15" s="69">
        <f t="shared" si="0"/>
        <v>1530</v>
      </c>
      <c r="J15" s="70" t="s">
        <v>49</v>
      </c>
      <c r="K15" s="71" t="s">
        <v>39</v>
      </c>
      <c r="L15" s="71" t="s">
        <v>39</v>
      </c>
      <c r="M15" s="72"/>
    </row>
    <row r="16" ht="27" customHeight="1" spans="1:14">
      <c r="A16" s="62" t="s">
        <v>32</v>
      </c>
      <c r="B16" s="63" t="s">
        <v>33</v>
      </c>
      <c r="C16" s="64" t="s">
        <v>47</v>
      </c>
      <c r="D16" s="65" t="s">
        <v>48</v>
      </c>
      <c r="E16" s="65" t="s">
        <v>41</v>
      </c>
      <c r="F16" s="66" t="s">
        <v>37</v>
      </c>
      <c r="G16" s="67">
        <v>1500</v>
      </c>
      <c r="H16" s="68">
        <v>30</v>
      </c>
      <c r="I16" s="69">
        <f t="shared" si="0"/>
        <v>1530</v>
      </c>
      <c r="J16" s="70" t="s">
        <v>49</v>
      </c>
      <c r="K16" s="71" t="s">
        <v>39</v>
      </c>
      <c r="L16" s="71" t="s">
        <v>39</v>
      </c>
      <c r="M16" s="72"/>
    </row>
    <row r="17" ht="27" customHeight="1" spans="1:13">
      <c r="A17" s="62" t="s">
        <v>32</v>
      </c>
      <c r="B17" s="63" t="s">
        <v>33</v>
      </c>
      <c r="C17" s="64" t="s">
        <v>47</v>
      </c>
      <c r="D17" s="65" t="s">
        <v>48</v>
      </c>
      <c r="E17" s="65" t="s">
        <v>42</v>
      </c>
      <c r="F17" s="66" t="s">
        <v>37</v>
      </c>
      <c r="G17" s="67">
        <v>1200</v>
      </c>
      <c r="H17" s="68">
        <v>30</v>
      </c>
      <c r="I17" s="69">
        <f t="shared" si="0"/>
        <v>1230</v>
      </c>
      <c r="J17" s="70" t="s">
        <v>49</v>
      </c>
      <c r="K17" s="71" t="s">
        <v>39</v>
      </c>
      <c r="L17" s="71" t="s">
        <v>39</v>
      </c>
      <c r="M17" s="72"/>
    </row>
    <row r="18" ht="27" customHeight="1" spans="1:13">
      <c r="A18" s="62" t="s">
        <v>32</v>
      </c>
      <c r="B18" s="63" t="s">
        <v>33</v>
      </c>
      <c r="C18" s="64" t="s">
        <v>47</v>
      </c>
      <c r="D18" s="65" t="s">
        <v>48</v>
      </c>
      <c r="E18" s="65" t="s">
        <v>43</v>
      </c>
      <c r="F18" s="66" t="s">
        <v>37</v>
      </c>
      <c r="G18" s="67">
        <v>1500</v>
      </c>
      <c r="H18" s="68">
        <v>30</v>
      </c>
      <c r="I18" s="69">
        <f t="shared" si="0"/>
        <v>1530</v>
      </c>
      <c r="J18" s="70" t="s">
        <v>49</v>
      </c>
      <c r="K18" s="71" t="s">
        <v>39</v>
      </c>
      <c r="L18" s="71" t="s">
        <v>39</v>
      </c>
      <c r="M18" s="72"/>
    </row>
    <row r="19" ht="27" customHeight="1" spans="1:13">
      <c r="A19" s="62" t="s">
        <v>32</v>
      </c>
      <c r="B19" s="63" t="s">
        <v>33</v>
      </c>
      <c r="C19" s="64" t="s">
        <v>47</v>
      </c>
      <c r="D19" s="65" t="s">
        <v>48</v>
      </c>
      <c r="E19" s="65" t="s">
        <v>44</v>
      </c>
      <c r="F19" s="66" t="s">
        <v>37</v>
      </c>
      <c r="G19" s="67">
        <v>1200</v>
      </c>
      <c r="H19" s="68">
        <v>30</v>
      </c>
      <c r="I19" s="69">
        <f t="shared" si="0"/>
        <v>1230</v>
      </c>
      <c r="J19" s="70" t="s">
        <v>49</v>
      </c>
      <c r="K19" s="71" t="s">
        <v>39</v>
      </c>
      <c r="L19" s="71" t="s">
        <v>39</v>
      </c>
      <c r="M19" s="72"/>
    </row>
    <row r="20" ht="27" customHeight="1" spans="1:13">
      <c r="A20" s="62" t="s">
        <v>32</v>
      </c>
      <c r="B20" s="63" t="s">
        <v>33</v>
      </c>
      <c r="C20" s="64" t="s">
        <v>47</v>
      </c>
      <c r="D20" s="65" t="s">
        <v>48</v>
      </c>
      <c r="E20" s="65" t="s">
        <v>45</v>
      </c>
      <c r="F20" s="66" t="s">
        <v>37</v>
      </c>
      <c r="G20" s="67">
        <v>1500</v>
      </c>
      <c r="H20" s="68">
        <v>30</v>
      </c>
      <c r="I20" s="69">
        <f t="shared" si="0"/>
        <v>1530</v>
      </c>
      <c r="J20" s="70" t="s">
        <v>49</v>
      </c>
      <c r="K20" s="71" t="s">
        <v>39</v>
      </c>
      <c r="L20" s="71" t="s">
        <v>39</v>
      </c>
      <c r="M20" s="72"/>
    </row>
    <row r="21" ht="27" customHeight="1" spans="1:13">
      <c r="A21" s="62" t="s">
        <v>32</v>
      </c>
      <c r="B21" s="63" t="s">
        <v>33</v>
      </c>
      <c r="C21" s="64" t="s">
        <v>47</v>
      </c>
      <c r="D21" s="65" t="s">
        <v>48</v>
      </c>
      <c r="E21" s="65" t="s">
        <v>46</v>
      </c>
      <c r="F21" s="66" t="s">
        <v>37</v>
      </c>
      <c r="G21" s="67">
        <v>2200</v>
      </c>
      <c r="H21" s="68">
        <v>30</v>
      </c>
      <c r="I21" s="69">
        <f t="shared" si="0"/>
        <v>2230</v>
      </c>
      <c r="J21" s="70" t="s">
        <v>49</v>
      </c>
      <c r="K21" s="71" t="s">
        <v>39</v>
      </c>
      <c r="L21" s="71" t="s">
        <v>39</v>
      </c>
      <c r="M21" s="72"/>
    </row>
    <row r="22" ht="27" customHeight="1" spans="1:13">
      <c r="A22" s="73" t="s">
        <v>32</v>
      </c>
      <c r="B22" s="74" t="s">
        <v>33</v>
      </c>
      <c r="C22" s="75" t="s">
        <v>50</v>
      </c>
      <c r="D22" s="76" t="s">
        <v>51</v>
      </c>
      <c r="E22" s="76" t="s">
        <v>52</v>
      </c>
      <c r="F22" s="77" t="s">
        <v>53</v>
      </c>
      <c r="G22" s="78">
        <v>1000</v>
      </c>
      <c r="H22" s="79">
        <v>30</v>
      </c>
      <c r="I22" s="78">
        <f t="shared" si="0"/>
        <v>1030</v>
      </c>
      <c r="J22" s="80" t="s">
        <v>38</v>
      </c>
      <c r="K22" s="81" t="s">
        <v>39</v>
      </c>
      <c r="L22" s="81" t="s">
        <v>39</v>
      </c>
      <c r="M22" s="82"/>
    </row>
    <row r="23" ht="27" customHeight="1" spans="1:13">
      <c r="A23" s="73" t="s">
        <v>32</v>
      </c>
      <c r="B23" s="74" t="s">
        <v>33</v>
      </c>
      <c r="C23" s="75" t="s">
        <v>50</v>
      </c>
      <c r="D23" s="76" t="s">
        <v>51</v>
      </c>
      <c r="E23" s="76" t="s">
        <v>41</v>
      </c>
      <c r="F23" s="77" t="s">
        <v>53</v>
      </c>
      <c r="G23" s="78">
        <v>1000</v>
      </c>
      <c r="H23" s="79">
        <v>30</v>
      </c>
      <c r="I23" s="78">
        <f t="shared" si="0"/>
        <v>1030</v>
      </c>
      <c r="J23" s="80" t="s">
        <v>38</v>
      </c>
      <c r="K23" s="81" t="s">
        <v>39</v>
      </c>
      <c r="L23" s="81" t="s">
        <v>39</v>
      </c>
      <c r="M23" s="82"/>
    </row>
    <row r="24" ht="27" customHeight="1" spans="1:13">
      <c r="A24" s="73" t="s">
        <v>32</v>
      </c>
      <c r="B24" s="74" t="s">
        <v>33</v>
      </c>
      <c r="C24" s="75" t="s">
        <v>50</v>
      </c>
      <c r="D24" s="76" t="s">
        <v>51</v>
      </c>
      <c r="E24" s="76" t="s">
        <v>42</v>
      </c>
      <c r="F24" s="77" t="s">
        <v>53</v>
      </c>
      <c r="G24" s="78">
        <v>800</v>
      </c>
      <c r="H24" s="79">
        <v>30</v>
      </c>
      <c r="I24" s="78">
        <f t="shared" si="0"/>
        <v>830</v>
      </c>
      <c r="J24" s="80" t="s">
        <v>38</v>
      </c>
      <c r="K24" s="81" t="s">
        <v>39</v>
      </c>
      <c r="L24" s="81" t="s">
        <v>39</v>
      </c>
      <c r="M24" s="82"/>
    </row>
    <row r="25" ht="27" customHeight="1" spans="1:13">
      <c r="A25" s="73" t="s">
        <v>32</v>
      </c>
      <c r="B25" s="74" t="s">
        <v>33</v>
      </c>
      <c r="C25" s="75" t="s">
        <v>50</v>
      </c>
      <c r="D25" s="76" t="s">
        <v>51</v>
      </c>
      <c r="E25" s="76" t="s">
        <v>43</v>
      </c>
      <c r="F25" s="77" t="s">
        <v>53</v>
      </c>
      <c r="G25" s="78">
        <v>1000</v>
      </c>
      <c r="H25" s="79">
        <v>30</v>
      </c>
      <c r="I25" s="78">
        <f t="shared" si="0"/>
        <v>1030</v>
      </c>
      <c r="J25" s="80" t="s">
        <v>38</v>
      </c>
      <c r="K25" s="81" t="s">
        <v>39</v>
      </c>
      <c r="L25" s="81" t="s">
        <v>39</v>
      </c>
      <c r="M25" s="82"/>
    </row>
    <row r="26" ht="27" customHeight="1" spans="1:13">
      <c r="A26" s="73" t="s">
        <v>32</v>
      </c>
      <c r="B26" s="74" t="s">
        <v>33</v>
      </c>
      <c r="C26" s="75" t="s">
        <v>50</v>
      </c>
      <c r="D26" s="76" t="s">
        <v>51</v>
      </c>
      <c r="E26" s="76" t="s">
        <v>44</v>
      </c>
      <c r="F26" s="77" t="s">
        <v>53</v>
      </c>
      <c r="G26" s="78">
        <v>1000</v>
      </c>
      <c r="H26" s="79">
        <v>30</v>
      </c>
      <c r="I26" s="78">
        <f t="shared" si="0"/>
        <v>1030</v>
      </c>
      <c r="J26" s="80" t="s">
        <v>38</v>
      </c>
      <c r="K26" s="81" t="s">
        <v>39</v>
      </c>
      <c r="L26" s="81" t="s">
        <v>39</v>
      </c>
      <c r="M26" s="82"/>
    </row>
    <row r="27" ht="27" customHeight="1" spans="1:13">
      <c r="A27" s="73" t="s">
        <v>32</v>
      </c>
      <c r="B27" s="74" t="s">
        <v>33</v>
      </c>
      <c r="C27" s="75" t="s">
        <v>50</v>
      </c>
      <c r="D27" s="76" t="s">
        <v>51</v>
      </c>
      <c r="E27" s="76" t="s">
        <v>45</v>
      </c>
      <c r="F27" s="77" t="s">
        <v>53</v>
      </c>
      <c r="G27" s="78">
        <v>1000</v>
      </c>
      <c r="H27" s="79">
        <v>30</v>
      </c>
      <c r="I27" s="78">
        <f t="shared" si="0"/>
        <v>1030</v>
      </c>
      <c r="J27" s="80" t="s">
        <v>38</v>
      </c>
      <c r="K27" s="81" t="s">
        <v>39</v>
      </c>
      <c r="L27" s="81" t="s">
        <v>39</v>
      </c>
      <c r="M27" s="82"/>
    </row>
    <row r="28" ht="27" customHeight="1" spans="1:13">
      <c r="A28" s="73" t="s">
        <v>32</v>
      </c>
      <c r="B28" s="74" t="s">
        <v>33</v>
      </c>
      <c r="C28" s="75" t="s">
        <v>50</v>
      </c>
      <c r="D28" s="76" t="s">
        <v>51</v>
      </c>
      <c r="E28" s="76" t="s">
        <v>46</v>
      </c>
      <c r="F28" s="77" t="s">
        <v>53</v>
      </c>
      <c r="G28" s="78">
        <v>1600</v>
      </c>
      <c r="H28" s="79">
        <v>30</v>
      </c>
      <c r="I28" s="78">
        <f t="shared" si="0"/>
        <v>1630</v>
      </c>
      <c r="J28" s="80" t="s">
        <v>38</v>
      </c>
      <c r="K28" s="81" t="s">
        <v>39</v>
      </c>
      <c r="L28" s="81" t="s">
        <v>39</v>
      </c>
      <c r="M28" s="82"/>
    </row>
    <row r="29" ht="27" customHeight="1" spans="1:13">
      <c r="A29" s="83" t="s">
        <v>32</v>
      </c>
      <c r="B29" s="84" t="s">
        <v>33</v>
      </c>
      <c r="C29" s="85" t="s">
        <v>54</v>
      </c>
      <c r="D29" s="86" t="s">
        <v>55</v>
      </c>
      <c r="E29" s="86" t="s">
        <v>36</v>
      </c>
      <c r="F29" s="87" t="s">
        <v>53</v>
      </c>
      <c r="G29" s="88">
        <v>1500</v>
      </c>
      <c r="H29" s="89">
        <v>30</v>
      </c>
      <c r="I29" s="90">
        <f t="shared" si="0"/>
        <v>1530</v>
      </c>
      <c r="J29" s="91" t="s">
        <v>49</v>
      </c>
      <c r="K29" s="92" t="s">
        <v>39</v>
      </c>
      <c r="L29" s="92" t="s">
        <v>39</v>
      </c>
      <c r="M29" s="93"/>
    </row>
    <row r="30" ht="27" customHeight="1" spans="1:13">
      <c r="A30" s="83" t="s">
        <v>32</v>
      </c>
      <c r="B30" s="84" t="s">
        <v>33</v>
      </c>
      <c r="C30" s="85" t="s">
        <v>54</v>
      </c>
      <c r="D30" s="86" t="s">
        <v>55</v>
      </c>
      <c r="E30" s="86" t="s">
        <v>41</v>
      </c>
      <c r="F30" s="87" t="s">
        <v>53</v>
      </c>
      <c r="G30" s="88">
        <v>1500</v>
      </c>
      <c r="H30" s="89">
        <v>30</v>
      </c>
      <c r="I30" s="90">
        <f t="shared" si="0"/>
        <v>1530</v>
      </c>
      <c r="J30" s="91" t="s">
        <v>49</v>
      </c>
      <c r="K30" s="92" t="s">
        <v>39</v>
      </c>
      <c r="L30" s="92" t="s">
        <v>39</v>
      </c>
      <c r="M30" s="93"/>
    </row>
    <row r="31" ht="27" customHeight="1" spans="1:13">
      <c r="A31" s="83" t="s">
        <v>32</v>
      </c>
      <c r="B31" s="84" t="s">
        <v>33</v>
      </c>
      <c r="C31" s="85" t="s">
        <v>54</v>
      </c>
      <c r="D31" s="86" t="s">
        <v>55</v>
      </c>
      <c r="E31" s="86" t="s">
        <v>42</v>
      </c>
      <c r="F31" s="87" t="s">
        <v>53</v>
      </c>
      <c r="G31" s="88">
        <v>1200</v>
      </c>
      <c r="H31" s="89">
        <v>30</v>
      </c>
      <c r="I31" s="90">
        <f t="shared" si="0"/>
        <v>1230</v>
      </c>
      <c r="J31" s="91" t="s">
        <v>49</v>
      </c>
      <c r="K31" s="92" t="s">
        <v>39</v>
      </c>
      <c r="L31" s="92" t="s">
        <v>39</v>
      </c>
      <c r="M31" s="93"/>
    </row>
    <row r="32" ht="27" customHeight="1" spans="1:13">
      <c r="A32" s="83" t="s">
        <v>32</v>
      </c>
      <c r="B32" s="84" t="s">
        <v>33</v>
      </c>
      <c r="C32" s="85" t="s">
        <v>54</v>
      </c>
      <c r="D32" s="86" t="s">
        <v>55</v>
      </c>
      <c r="E32" s="86" t="s">
        <v>43</v>
      </c>
      <c r="F32" s="87" t="s">
        <v>53</v>
      </c>
      <c r="G32" s="88">
        <v>1500</v>
      </c>
      <c r="H32" s="89">
        <v>30</v>
      </c>
      <c r="I32" s="90">
        <f t="shared" si="0"/>
        <v>1530</v>
      </c>
      <c r="J32" s="91" t="s">
        <v>49</v>
      </c>
      <c r="K32" s="92" t="s">
        <v>39</v>
      </c>
      <c r="L32" s="92" t="s">
        <v>39</v>
      </c>
      <c r="M32" s="93"/>
    </row>
    <row r="33" ht="27" customHeight="1" spans="1:15">
      <c r="A33" s="83" t="s">
        <v>32</v>
      </c>
      <c r="B33" s="84" t="s">
        <v>33</v>
      </c>
      <c r="C33" s="85" t="s">
        <v>54</v>
      </c>
      <c r="D33" s="86" t="s">
        <v>55</v>
      </c>
      <c r="E33" s="86" t="s">
        <v>44</v>
      </c>
      <c r="F33" s="87" t="s">
        <v>53</v>
      </c>
      <c r="G33" s="88">
        <v>1200</v>
      </c>
      <c r="H33" s="89">
        <v>30</v>
      </c>
      <c r="I33" s="90">
        <f t="shared" si="0"/>
        <v>1230</v>
      </c>
      <c r="J33" s="91" t="s">
        <v>49</v>
      </c>
      <c r="K33" s="92" t="s">
        <v>39</v>
      </c>
      <c r="L33" s="92" t="s">
        <v>39</v>
      </c>
      <c r="M33" s="93"/>
    </row>
    <row r="34" ht="27" customHeight="1" spans="1:15">
      <c r="A34" s="83" t="s">
        <v>32</v>
      </c>
      <c r="B34" s="84" t="s">
        <v>33</v>
      </c>
      <c r="C34" s="85" t="s">
        <v>54</v>
      </c>
      <c r="D34" s="86" t="s">
        <v>55</v>
      </c>
      <c r="E34" s="86" t="s">
        <v>45</v>
      </c>
      <c r="F34" s="87" t="s">
        <v>53</v>
      </c>
      <c r="G34" s="88">
        <v>1500</v>
      </c>
      <c r="H34" s="89">
        <v>30</v>
      </c>
      <c r="I34" s="90">
        <f t="shared" si="0"/>
        <v>1530</v>
      </c>
      <c r="J34" s="91" t="s">
        <v>49</v>
      </c>
      <c r="K34" s="92" t="s">
        <v>39</v>
      </c>
      <c r="L34" s="92" t="s">
        <v>39</v>
      </c>
      <c r="M34" s="93"/>
    </row>
    <row r="35" ht="27" customHeight="1" spans="1:15">
      <c r="A35" s="83" t="s">
        <v>32</v>
      </c>
      <c r="B35" s="84" t="s">
        <v>33</v>
      </c>
      <c r="C35" s="85" t="s">
        <v>54</v>
      </c>
      <c r="D35" s="86" t="s">
        <v>55</v>
      </c>
      <c r="E35" s="86" t="s">
        <v>46</v>
      </c>
      <c r="F35" s="87" t="s">
        <v>53</v>
      </c>
      <c r="G35" s="88">
        <v>2200</v>
      </c>
      <c r="H35" s="89">
        <v>30</v>
      </c>
      <c r="I35" s="90">
        <f t="shared" si="0"/>
        <v>2230</v>
      </c>
      <c r="J35" s="91" t="s">
        <v>49</v>
      </c>
      <c r="K35" s="92" t="s">
        <v>39</v>
      </c>
      <c r="L35" s="92" t="s">
        <v>39</v>
      </c>
      <c r="M35" s="93"/>
    </row>
    <row r="36" ht="27" customHeight="1" spans="1:15">
      <c r="A36" s="94" t="s">
        <v>32</v>
      </c>
      <c r="B36" s="95" t="s">
        <v>33</v>
      </c>
      <c r="C36" s="96" t="s">
        <v>40</v>
      </c>
      <c r="D36" s="97" t="s">
        <v>56</v>
      </c>
      <c r="E36" s="97" t="s">
        <v>36</v>
      </c>
      <c r="F36" s="98" t="s">
        <v>57</v>
      </c>
      <c r="G36" s="99">
        <v>1000</v>
      </c>
      <c r="H36" s="100">
        <v>30</v>
      </c>
      <c r="I36" s="101">
        <f t="shared" si="0"/>
        <v>1030</v>
      </c>
      <c r="J36" s="102" t="s">
        <v>38</v>
      </c>
      <c r="K36" s="103" t="s">
        <v>39</v>
      </c>
      <c r="L36" s="103" t="s">
        <v>39</v>
      </c>
      <c r="M36" s="104"/>
    </row>
    <row r="37" ht="27" customHeight="1" spans="1:15">
      <c r="A37" s="94" t="s">
        <v>32</v>
      </c>
      <c r="B37" s="95" t="s">
        <v>33</v>
      </c>
      <c r="C37" s="96" t="s">
        <v>40</v>
      </c>
      <c r="D37" s="97" t="s">
        <v>56</v>
      </c>
      <c r="E37" s="97" t="s">
        <v>41</v>
      </c>
      <c r="F37" s="98" t="s">
        <v>57</v>
      </c>
      <c r="G37" s="99">
        <v>1000</v>
      </c>
      <c r="H37" s="100">
        <v>30</v>
      </c>
      <c r="I37" s="101">
        <f t="shared" si="0"/>
        <v>1030</v>
      </c>
      <c r="J37" s="102" t="s">
        <v>38</v>
      </c>
      <c r="K37" s="103" t="s">
        <v>39</v>
      </c>
      <c r="L37" s="103" t="s">
        <v>39</v>
      </c>
      <c r="M37" s="104"/>
    </row>
    <row r="38" ht="27" customHeight="1" spans="1:15">
      <c r="A38" s="94" t="s">
        <v>32</v>
      </c>
      <c r="B38" s="95" t="s">
        <v>33</v>
      </c>
      <c r="C38" s="96" t="s">
        <v>40</v>
      </c>
      <c r="D38" s="97" t="s">
        <v>56</v>
      </c>
      <c r="E38" s="97" t="s">
        <v>42</v>
      </c>
      <c r="F38" s="98" t="s">
        <v>57</v>
      </c>
      <c r="G38" s="99">
        <v>800</v>
      </c>
      <c r="H38" s="100">
        <v>30</v>
      </c>
      <c r="I38" s="101">
        <f t="shared" si="0"/>
        <v>830</v>
      </c>
      <c r="J38" s="102" t="s">
        <v>38</v>
      </c>
      <c r="K38" s="103" t="s">
        <v>39</v>
      </c>
      <c r="L38" s="103" t="s">
        <v>39</v>
      </c>
      <c r="M38" s="104"/>
    </row>
    <row r="39" ht="27" customHeight="1" spans="1:15">
      <c r="A39" s="94" t="s">
        <v>32</v>
      </c>
      <c r="B39" s="95" t="s">
        <v>33</v>
      </c>
      <c r="C39" s="96" t="s">
        <v>40</v>
      </c>
      <c r="D39" s="97" t="s">
        <v>56</v>
      </c>
      <c r="E39" s="97" t="s">
        <v>43</v>
      </c>
      <c r="F39" s="98" t="s">
        <v>57</v>
      </c>
      <c r="G39" s="99">
        <v>1000</v>
      </c>
      <c r="H39" s="100">
        <v>30</v>
      </c>
      <c r="I39" s="101">
        <f t="shared" si="0"/>
        <v>1030</v>
      </c>
      <c r="J39" s="102" t="s">
        <v>38</v>
      </c>
      <c r="K39" s="103" t="s">
        <v>39</v>
      </c>
      <c r="L39" s="103" t="s">
        <v>39</v>
      </c>
      <c r="M39" s="104"/>
    </row>
    <row r="40" ht="27" customHeight="1" spans="1:15">
      <c r="A40" s="94" t="s">
        <v>32</v>
      </c>
      <c r="B40" s="95" t="s">
        <v>33</v>
      </c>
      <c r="C40" s="96" t="s">
        <v>40</v>
      </c>
      <c r="D40" s="97" t="s">
        <v>56</v>
      </c>
      <c r="E40" s="97" t="s">
        <v>44</v>
      </c>
      <c r="F40" s="98" t="s">
        <v>57</v>
      </c>
      <c r="G40" s="99">
        <v>1000</v>
      </c>
      <c r="H40" s="100">
        <v>30</v>
      </c>
      <c r="I40" s="101">
        <f t="shared" si="0"/>
        <v>1030</v>
      </c>
      <c r="J40" s="102" t="s">
        <v>38</v>
      </c>
      <c r="K40" s="103" t="s">
        <v>39</v>
      </c>
      <c r="L40" s="103" t="s">
        <v>39</v>
      </c>
      <c r="M40" s="104"/>
    </row>
    <row r="41" ht="27" customHeight="1" spans="1:15">
      <c r="A41" s="94" t="s">
        <v>32</v>
      </c>
      <c r="B41" s="95" t="s">
        <v>33</v>
      </c>
      <c r="C41" s="96" t="s">
        <v>40</v>
      </c>
      <c r="D41" s="97" t="s">
        <v>56</v>
      </c>
      <c r="E41" s="97" t="s">
        <v>45</v>
      </c>
      <c r="F41" s="98" t="s">
        <v>57</v>
      </c>
      <c r="G41" s="99">
        <v>1000</v>
      </c>
      <c r="H41" s="100">
        <v>30</v>
      </c>
      <c r="I41" s="101">
        <f t="shared" si="0"/>
        <v>1030</v>
      </c>
      <c r="J41" s="102" t="s">
        <v>38</v>
      </c>
      <c r="K41" s="103" t="s">
        <v>39</v>
      </c>
      <c r="L41" s="103" t="s">
        <v>39</v>
      </c>
      <c r="M41" s="104"/>
    </row>
    <row r="42" ht="27" customHeight="1" spans="1:15">
      <c r="A42" s="94" t="s">
        <v>32</v>
      </c>
      <c r="B42" s="95" t="s">
        <v>33</v>
      </c>
      <c r="C42" s="96" t="s">
        <v>40</v>
      </c>
      <c r="D42" s="97" t="s">
        <v>56</v>
      </c>
      <c r="E42" s="97" t="s">
        <v>46</v>
      </c>
      <c r="F42" s="98" t="s">
        <v>57</v>
      </c>
      <c r="G42" s="99">
        <v>1600</v>
      </c>
      <c r="H42" s="100">
        <v>30</v>
      </c>
      <c r="I42" s="101">
        <f t="shared" si="0"/>
        <v>1630</v>
      </c>
      <c r="J42" s="102" t="s">
        <v>38</v>
      </c>
      <c r="K42" s="103" t="s">
        <v>39</v>
      </c>
      <c r="L42" s="103" t="s">
        <v>39</v>
      </c>
      <c r="M42" s="104"/>
    </row>
    <row r="43" ht="27" customHeight="1" spans="1:15">
      <c r="A43" s="105" t="s">
        <v>32</v>
      </c>
      <c r="B43" s="106" t="s">
        <v>33</v>
      </c>
      <c r="C43" s="107" t="s">
        <v>47</v>
      </c>
      <c r="D43" s="108" t="s">
        <v>58</v>
      </c>
      <c r="E43" s="108" t="s">
        <v>36</v>
      </c>
      <c r="F43" s="109" t="s">
        <v>57</v>
      </c>
      <c r="G43" s="110">
        <v>1500</v>
      </c>
      <c r="H43" s="111">
        <v>30</v>
      </c>
      <c r="I43" s="112">
        <f t="shared" si="0"/>
        <v>1530</v>
      </c>
      <c r="J43" s="113" t="s">
        <v>49</v>
      </c>
      <c r="K43" s="114" t="s">
        <v>39</v>
      </c>
      <c r="L43" s="114" t="s">
        <v>39</v>
      </c>
      <c r="M43" s="115"/>
      <c r="O43" s="116"/>
    </row>
    <row r="44" ht="27" customHeight="1" spans="1:15">
      <c r="A44" s="105" t="s">
        <v>32</v>
      </c>
      <c r="B44" s="106" t="s">
        <v>33</v>
      </c>
      <c r="C44" s="107" t="s">
        <v>47</v>
      </c>
      <c r="D44" s="108" t="s">
        <v>58</v>
      </c>
      <c r="E44" s="108" t="s">
        <v>41</v>
      </c>
      <c r="F44" s="109" t="s">
        <v>57</v>
      </c>
      <c r="G44" s="110">
        <v>1500</v>
      </c>
      <c r="H44" s="111">
        <v>30</v>
      </c>
      <c r="I44" s="112">
        <f t="shared" si="0"/>
        <v>1530</v>
      </c>
      <c r="J44" s="113" t="s">
        <v>49</v>
      </c>
      <c r="K44" s="114" t="s">
        <v>39</v>
      </c>
      <c r="L44" s="114" t="s">
        <v>39</v>
      </c>
      <c r="M44" s="115"/>
    </row>
    <row r="45" ht="27" customHeight="1" spans="1:15">
      <c r="A45" s="105" t="s">
        <v>32</v>
      </c>
      <c r="B45" s="106" t="s">
        <v>33</v>
      </c>
      <c r="C45" s="107" t="s">
        <v>47</v>
      </c>
      <c r="D45" s="108" t="s">
        <v>58</v>
      </c>
      <c r="E45" s="108" t="s">
        <v>42</v>
      </c>
      <c r="F45" s="109" t="s">
        <v>57</v>
      </c>
      <c r="G45" s="110">
        <v>1200</v>
      </c>
      <c r="H45" s="111">
        <v>30</v>
      </c>
      <c r="I45" s="112">
        <f t="shared" si="0"/>
        <v>1230</v>
      </c>
      <c r="J45" s="113" t="s">
        <v>49</v>
      </c>
      <c r="K45" s="114" t="s">
        <v>39</v>
      </c>
      <c r="L45" s="114" t="s">
        <v>39</v>
      </c>
      <c r="M45" s="115"/>
    </row>
    <row r="46" ht="27" customHeight="1" spans="1:15">
      <c r="A46" s="105" t="s">
        <v>32</v>
      </c>
      <c r="B46" s="106" t="s">
        <v>33</v>
      </c>
      <c r="C46" s="107" t="s">
        <v>47</v>
      </c>
      <c r="D46" s="108" t="s">
        <v>58</v>
      </c>
      <c r="E46" s="108" t="s">
        <v>43</v>
      </c>
      <c r="F46" s="109" t="s">
        <v>57</v>
      </c>
      <c r="G46" s="110">
        <v>1500</v>
      </c>
      <c r="H46" s="111">
        <v>30</v>
      </c>
      <c r="I46" s="112">
        <f t="shared" si="0"/>
        <v>1530</v>
      </c>
      <c r="J46" s="113" t="s">
        <v>49</v>
      </c>
      <c r="K46" s="114" t="s">
        <v>39</v>
      </c>
      <c r="L46" s="114" t="s">
        <v>39</v>
      </c>
      <c r="M46" s="115"/>
    </row>
    <row r="47" ht="27" customHeight="1" spans="1:15">
      <c r="A47" s="105" t="s">
        <v>32</v>
      </c>
      <c r="B47" s="106" t="s">
        <v>33</v>
      </c>
      <c r="C47" s="107" t="s">
        <v>47</v>
      </c>
      <c r="D47" s="108" t="s">
        <v>58</v>
      </c>
      <c r="E47" s="108" t="s">
        <v>44</v>
      </c>
      <c r="F47" s="109" t="s">
        <v>57</v>
      </c>
      <c r="G47" s="110">
        <v>1200</v>
      </c>
      <c r="H47" s="111">
        <v>30</v>
      </c>
      <c r="I47" s="112">
        <f t="shared" si="0"/>
        <v>1230</v>
      </c>
      <c r="J47" s="113" t="s">
        <v>49</v>
      </c>
      <c r="K47" s="114" t="s">
        <v>39</v>
      </c>
      <c r="L47" s="114" t="s">
        <v>39</v>
      </c>
      <c r="M47" s="115"/>
    </row>
    <row r="48" ht="27" customHeight="1" spans="1:15">
      <c r="A48" s="105" t="s">
        <v>32</v>
      </c>
      <c r="B48" s="106" t="s">
        <v>33</v>
      </c>
      <c r="C48" s="107" t="s">
        <v>47</v>
      </c>
      <c r="D48" s="108" t="s">
        <v>58</v>
      </c>
      <c r="E48" s="108" t="s">
        <v>45</v>
      </c>
      <c r="F48" s="109" t="s">
        <v>57</v>
      </c>
      <c r="G48" s="110">
        <v>1500</v>
      </c>
      <c r="H48" s="111">
        <v>30</v>
      </c>
      <c r="I48" s="112">
        <f t="shared" si="0"/>
        <v>1530</v>
      </c>
      <c r="J48" s="113" t="s">
        <v>49</v>
      </c>
      <c r="K48" s="114" t="s">
        <v>39</v>
      </c>
      <c r="L48" s="114" t="s">
        <v>39</v>
      </c>
      <c r="M48" s="115"/>
    </row>
    <row r="49" ht="27" customHeight="1" spans="1:13">
      <c r="A49" s="105" t="s">
        <v>32</v>
      </c>
      <c r="B49" s="106" t="s">
        <v>33</v>
      </c>
      <c r="C49" s="107" t="s">
        <v>47</v>
      </c>
      <c r="D49" s="108" t="s">
        <v>58</v>
      </c>
      <c r="E49" s="108" t="s">
        <v>46</v>
      </c>
      <c r="F49" s="109" t="s">
        <v>57</v>
      </c>
      <c r="G49" s="110">
        <v>2200</v>
      </c>
      <c r="H49" s="111">
        <v>30</v>
      </c>
      <c r="I49" s="112">
        <f t="shared" si="0"/>
        <v>2230</v>
      </c>
      <c r="J49" s="113" t="s">
        <v>49</v>
      </c>
      <c r="K49" s="114" t="s">
        <v>39</v>
      </c>
      <c r="L49" s="114" t="s">
        <v>39</v>
      </c>
      <c r="M49" s="115"/>
    </row>
    <row r="50" spans="1:13">
      <c r="A50" s="83" t="s">
        <v>32</v>
      </c>
      <c r="B50" s="84" t="s">
        <v>33</v>
      </c>
      <c r="C50" s="85" t="s">
        <v>59</v>
      </c>
      <c r="D50" s="117" t="s">
        <v>60</v>
      </c>
      <c r="E50" s="86"/>
      <c r="F50" s="87" t="s">
        <v>61</v>
      </c>
      <c r="G50" s="88">
        <v>7400</v>
      </c>
      <c r="H50" s="89">
        <v>30</v>
      </c>
      <c r="I50" s="90">
        <f t="shared" si="0"/>
        <v>7430</v>
      </c>
      <c r="J50" s="91" t="s">
        <v>38</v>
      </c>
      <c r="K50" s="92" t="s">
        <v>39</v>
      </c>
      <c r="L50" s="92" t="s">
        <v>39</v>
      </c>
      <c r="M50" s="93"/>
    </row>
    <row r="51" spans="1:13">
      <c r="A51" s="83" t="s">
        <v>32</v>
      </c>
      <c r="B51" s="84" t="s">
        <v>33</v>
      </c>
      <c r="C51" s="85" t="s">
        <v>47</v>
      </c>
      <c r="D51" s="86" t="s">
        <v>62</v>
      </c>
      <c r="E51" s="86"/>
      <c r="F51" s="87" t="s">
        <v>61</v>
      </c>
      <c r="G51" s="88">
        <v>10600</v>
      </c>
      <c r="H51" s="89">
        <v>30</v>
      </c>
      <c r="I51" s="90">
        <f t="shared" si="0"/>
        <v>10630</v>
      </c>
      <c r="J51" s="91" t="s">
        <v>49</v>
      </c>
      <c r="K51" s="92" t="s">
        <v>39</v>
      </c>
      <c r="L51" s="92" t="s">
        <v>39</v>
      </c>
      <c r="M51" s="93"/>
    </row>
    <row r="52" spans="1:13">
      <c r="A52" s="83" t="s">
        <v>32</v>
      </c>
      <c r="B52" s="84" t="s">
        <v>33</v>
      </c>
      <c r="C52" s="85" t="s">
        <v>63</v>
      </c>
      <c r="D52" s="117" t="s">
        <v>64</v>
      </c>
      <c r="E52" s="86"/>
      <c r="F52" s="87" t="s">
        <v>65</v>
      </c>
      <c r="G52" s="88">
        <v>3600</v>
      </c>
      <c r="H52" s="89">
        <v>30</v>
      </c>
      <c r="I52" s="90">
        <f t="shared" si="0"/>
        <v>3630</v>
      </c>
      <c r="J52" s="91" t="s">
        <v>38</v>
      </c>
      <c r="K52" s="92" t="s">
        <v>39</v>
      </c>
      <c r="L52" s="92" t="s">
        <v>39</v>
      </c>
      <c r="M52" s="93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6" sqref="B35:B3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66</v>
      </c>
      <c r="B2" s="5" t="s">
        <v>67</v>
      </c>
      <c r="C2" s="6"/>
    </row>
    <row r="3" ht="33" customHeight="1" spans="1:3">
      <c r="A3" s="4" t="s">
        <v>68</v>
      </c>
      <c r="B3" s="6" t="s">
        <v>32</v>
      </c>
      <c r="C3" s="6"/>
    </row>
    <row r="4" ht="38" customHeight="1" spans="1:3">
      <c r="A4" s="4" t="s">
        <v>69</v>
      </c>
      <c r="B4" s="7"/>
      <c r="C4" s="8" t="s">
        <v>70</v>
      </c>
    </row>
    <row r="5" ht="54" customHeight="1" spans="1:3">
      <c r="A5" s="9" t="s">
        <v>71</v>
      </c>
      <c r="B5" s="10" t="s">
        <v>72</v>
      </c>
      <c r="C5" s="11" t="s">
        <v>73</v>
      </c>
    </row>
    <row r="6" ht="33" customHeight="1" spans="1:3">
      <c r="A6" s="4" t="s">
        <v>74</v>
      </c>
      <c r="B6" s="12" t="s">
        <v>75</v>
      </c>
      <c r="C6" s="13"/>
    </row>
    <row r="7" ht="33" customHeight="1" spans="1:3">
      <c r="A7" s="4" t="s">
        <v>76</v>
      </c>
      <c r="B7" s="12" t="s">
        <v>39</v>
      </c>
      <c r="C7" s="13"/>
    </row>
    <row r="8" ht="33" customHeight="1" spans="1:3">
      <c r="A8" s="4" t="s">
        <v>77</v>
      </c>
      <c r="B8" s="12" t="s">
        <v>39</v>
      </c>
      <c r="C8" s="13"/>
    </row>
    <row r="9" ht="33" customHeight="1" spans="1:3">
      <c r="A9" s="4" t="s">
        <v>78</v>
      </c>
      <c r="B9" s="12" t="s">
        <v>39</v>
      </c>
      <c r="C9" s="13"/>
    </row>
    <row r="10" ht="33" customHeight="1" spans="1:3">
      <c r="A10" s="4" t="s">
        <v>79</v>
      </c>
      <c r="B10" s="12">
        <v>76950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2026-03-27T02:17:37Z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17DB9A2B910D491FA73396E91AEA3952_13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