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出货明细-1" sheetId="15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<sst xmlns="http://schemas.openxmlformats.org/spreadsheetml/2006/main" count="77" uniqueCount="62">
  <si>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</si>
  <si>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</si>
  <si>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</si>
  <si>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2026.3.26</t>
  </si>
  <si>
    <t xml:space="preserve">浙江省金华市孝顺镇低田工业区致厚服装有限公司 吴隆斌 18248575766                      </t>
  </si>
  <si>
    <t>快递单号</t>
  </si>
  <si>
    <t>SF1554096112424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</si>
  <si>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</si>
  <si>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</si>
  <si>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</si>
  <si>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</si>
  <si>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</si>
  <si>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</si>
  <si>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</si>
  <si>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</si>
  <si>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</si>
  <si>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</si>
  <si>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</si>
  <si>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</si>
  <si>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</si>
  <si>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</si>
  <si>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</si>
  <si>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</si>
  <si>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</si>
  <si>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</si>
  <si>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</si>
  <si>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</si>
  <si>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</si>
  <si>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</si>
  <si>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</si>
  <si>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</si>
  <si>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</si>
  <si>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S26032476  </t>
  </si>
  <si>
    <t xml:space="preserve"> Piggybacks         </t>
  </si>
  <si>
    <t>儿童僵尸</t>
  </si>
  <si>
    <t xml:space="preserve">DEW402/DEW406   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</si>
  <si>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290</t>
    </r>
  </si>
  <si>
    <t>科学怪人</t>
  </si>
  <si>
    <t>一包410</t>
  </si>
  <si>
    <t>金正恩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</si>
  <si>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400+140</t>
    </r>
  </si>
  <si>
    <t>魔鬼杰森</t>
  </si>
  <si>
    <t>一包210</t>
  </si>
  <si>
    <t>成人特朗普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</si>
  <si>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400+250</t>
    </r>
  </si>
  <si>
    <t>成人僵尸</t>
  </si>
  <si>
    <r>
      <rPr>
        <sz val="10"/>
        <rFont val="宋体"/>
        <charset val="134"/>
      </rPr>
      <t>1包</t>
    </r>
    <r>
      <rPr>
        <sz val="10"/>
        <rFont val="Arial"/>
        <charset val="134"/>
      </rPr>
      <t>400+450</t>
    </r>
  </si>
  <si>
    <t>合计</t>
  </si>
  <si>
    <t>包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</si>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</sst>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);[Red]\(0.00\)"/>
    <numFmt numFmtId="180" formatCode="yyyy\-mm\-dd"/>
  </numFmts>
  <fonts count="49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1"/>
      <color indexed="8"/>
      <name val="Arial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宋体"/>
      <charset val="134"/>
    </font>
    <font>
      <b/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15" applyNumberFormat="0" applyAlignment="0" applyProtection="0">
      <alignment vertical="center"/>
    </xf>
    <xf numFmtId="0" fontId="41" fillId="12" borderId="11" applyNumberFormat="0" applyAlignment="0" applyProtection="0">
      <alignment vertical="center"/>
    </xf>
    <xf numFmtId="0" fontId="42" fillId="13" borderId="16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0" borderId="0"/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7" fillId="0" borderId="0"/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8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80" fontId="16" fillId="0" borderId="6" xfId="52" applyNumberFormat="1" applyFont="1" applyFill="1" applyBorder="1" applyAlignment="1">
      <alignment horizontal="center" vertical="center" wrapText="1"/>
    </xf>
    <xf numFmtId="178" fontId="16" fillId="0" borderId="6" xfId="52" applyNumberFormat="1" applyFont="1" applyFill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7" fillId="0" borderId="6" xfId="52" applyFont="1" applyFill="1" applyBorder="1" applyAlignment="1">
      <alignment horizontal="center" vertical="center" wrapText="1"/>
    </xf>
    <xf numFmtId="15" fontId="16" fillId="0" borderId="6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/>
    </xf>
    <xf numFmtId="0" fontId="18" fillId="0" borderId="5" xfId="52" applyFont="1" applyFill="1" applyBorder="1" applyAlignment="1">
      <alignment horizontal="center" vertical="center" wrapText="1"/>
    </xf>
    <xf numFmtId="0" fontId="19" fillId="2" borderId="6" xfId="0" applyFont="1" applyFill="1" applyBorder="1" applyAlignment="1"/>
    <xf numFmtId="49" fontId="18" fillId="0" borderId="6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178" fontId="18" fillId="0" borderId="6" xfId="52" applyNumberFormat="1" applyFont="1" applyFill="1" applyBorder="1" applyAlignment="1">
      <alignment horizontal="center" vertical="center" wrapText="1"/>
    </xf>
    <xf numFmtId="0" fontId="2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2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6" xfId="5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8" fontId="24" fillId="0" borderId="6" xfId="5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8" fontId="20" fillId="0" borderId="6" xfId="52" applyNumberFormat="1" applyFont="1" applyFill="1" applyBorder="1" applyAlignment="1">
      <alignment horizontal="center" vertical="center" wrapText="1"/>
    </xf>
    <xf numFmtId="179" fontId="26" fillId="0" borderId="6" xfId="52" applyNumberFormat="1" applyFont="1" applyFill="1" applyBorder="1" applyAlignment="1">
      <alignment horizontal="center" vertical="center" wrapText="1"/>
    </xf>
    <xf numFmtId="179" fontId="18" fillId="0" borderId="6" xfId="52" applyNumberFormat="1" applyFont="1" applyFill="1" applyBorder="1" applyAlignment="1">
      <alignment horizontal="center" vertical="center" wrapText="1"/>
    </xf>
    <xf numFmtId="0" fontId="26" fillId="0" borderId="6" xfId="52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8" fillId="0" borderId="6" xfId="52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605790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605790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N11" sqref="N11"/>
    </sheetView>
  </sheetViews>
  <sheetFormatPr defaultColWidth="18" defaultRowHeight="26.25"/>
  <cols>
    <col min="1" max="1" width="12.875" style="28" customWidth="1"/>
    <col min="2" max="2" width="15.875" style="28" customWidth="1"/>
    <col min="3" max="3" width="11.625" style="28" customWidth="1"/>
    <col min="4" max="4" width="30.875" style="28" customWidth="1"/>
    <col min="5" max="5" width="5.875" style="28" customWidth="1"/>
    <col min="6" max="6" width="4.75" style="28" customWidth="1"/>
    <col min="7" max="7" width="13.625" style="28" customWidth="1"/>
    <col min="8" max="8" width="6.75" style="30" customWidth="1"/>
    <col min="9" max="9" width="8.625" style="28" customWidth="1"/>
    <col min="10" max="10" width="10.5" style="31" customWidth="1"/>
    <col min="11" max="12" width="7.125" style="32" customWidth="1"/>
    <col min="13" max="13" width="10.875" style="28" customWidth="1"/>
    <col min="14" max="16384" width="18" style="28"/>
  </cols>
  <sheetData>
    <row r="1" s="28" customFormat="1" ht="40" customHeight="1" spans="1:13">
      <c r="A1" s="33" t="s">
        <v>0</v>
      </c>
      <c r="B1" s="33"/>
      <c r="C1" s="34"/>
      <c r="D1" s="34"/>
      <c r="E1" s="34"/>
      <c r="F1" s="34"/>
      <c r="G1" s="34"/>
      <c r="H1" s="34"/>
      <c r="I1" s="67"/>
      <c r="J1" s="34"/>
      <c r="K1" s="34"/>
      <c r="L1" s="34"/>
      <c r="M1" s="34"/>
    </row>
    <row r="2" s="28" customFormat="1" ht="25.5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8" customFormat="1" ht="30" customHeight="1" spans="5:13">
      <c r="E3" s="36" t="s">
        <v>2</v>
      </c>
      <c r="F3" s="37" t="s">
        <v>3</v>
      </c>
      <c r="G3" s="37"/>
      <c r="H3" s="38"/>
      <c r="I3" s="68"/>
      <c r="J3" s="68"/>
      <c r="K3" s="69" t="s">
        <v>4</v>
      </c>
      <c r="L3" s="69"/>
      <c r="M3" s="69"/>
    </row>
    <row r="4" s="28" customFormat="1" ht="70" customHeight="1" spans="5:13">
      <c r="E4" s="39" t="s">
        <v>5</v>
      </c>
      <c r="F4" s="40" t="s">
        <v>6</v>
      </c>
      <c r="G4" s="41"/>
      <c r="H4" s="42"/>
      <c r="I4" s="70"/>
      <c r="J4" s="71"/>
      <c r="K4" s="69"/>
      <c r="L4" s="69"/>
      <c r="M4" s="69"/>
    </row>
    <row r="5" s="28" customFormat="1" hidden="1" spans="3:12">
      <c r="C5" s="43"/>
      <c r="H5" s="30"/>
      <c r="J5" s="31"/>
      <c r="K5" s="32"/>
      <c r="L5" s="32"/>
    </row>
    <row r="6" s="29" customFormat="1" ht="38.25" spans="1:14">
      <c r="A6" s="44" t="s">
        <v>7</v>
      </c>
      <c r="B6" s="45" t="s">
        <v>8</v>
      </c>
      <c r="C6" s="45" t="s">
        <v>9</v>
      </c>
      <c r="D6" s="45" t="s">
        <v>10</v>
      </c>
      <c r="E6" s="46" t="s">
        <v>11</v>
      </c>
      <c r="F6" s="46" t="s">
        <v>12</v>
      </c>
      <c r="G6" s="47" t="s">
        <v>13</v>
      </c>
      <c r="H6" s="47" t="s">
        <v>14</v>
      </c>
      <c r="I6" s="72" t="s">
        <v>15</v>
      </c>
      <c r="J6" s="51" t="s">
        <v>16</v>
      </c>
      <c r="K6" s="73" t="s">
        <v>17</v>
      </c>
      <c r="L6" s="73" t="s">
        <v>18</v>
      </c>
      <c r="M6" s="45" t="s">
        <v>19</v>
      </c>
      <c r="N6" s="74"/>
    </row>
    <row r="7" s="29" customFormat="1" ht="32.25" customHeight="1" spans="1:14">
      <c r="A7" s="48"/>
      <c r="B7" s="49" t="s">
        <v>20</v>
      </c>
      <c r="C7" s="45" t="s">
        <v>21</v>
      </c>
      <c r="D7" s="50" t="s">
        <v>22</v>
      </c>
      <c r="E7" s="51" t="s">
        <v>23</v>
      </c>
      <c r="F7" s="51" t="s">
        <v>24</v>
      </c>
      <c r="G7" s="47" t="s">
        <v>25</v>
      </c>
      <c r="H7" s="47" t="s">
        <v>26</v>
      </c>
      <c r="I7" s="75" t="s">
        <v>27</v>
      </c>
      <c r="J7" s="51" t="s">
        <v>28</v>
      </c>
      <c r="K7" s="73" t="s">
        <v>29</v>
      </c>
      <c r="L7" s="73" t="s">
        <v>30</v>
      </c>
      <c r="M7" s="45" t="s">
        <v>31</v>
      </c>
      <c r="N7" s="76"/>
    </row>
    <row r="8" s="29" customFormat="1" ht="30" customHeight="1" spans="1:14">
      <c r="A8" s="52" t="s">
        <v>32</v>
      </c>
      <c r="B8" s="53" t="s">
        <v>33</v>
      </c>
      <c r="C8" s="54" t="s">
        <v>34</v>
      </c>
      <c r="D8" s="54" t="s">
        <v>35</v>
      </c>
      <c r="E8" s="55"/>
      <c r="F8" s="56"/>
      <c r="G8" s="57">
        <v>240</v>
      </c>
      <c r="H8" s="58">
        <v>50</v>
      </c>
      <c r="I8" s="77">
        <f t="shared" ref="I8:I13" si="0">G8+H8</f>
        <v>290</v>
      </c>
      <c r="J8" s="78" t="s">
        <v>36</v>
      </c>
      <c r="K8" s="79"/>
      <c r="L8" s="79"/>
      <c r="M8" s="80"/>
      <c r="N8" s="81"/>
    </row>
    <row r="9" s="29" customFormat="1" ht="30" customHeight="1" spans="1:14">
      <c r="A9" s="52" t="s">
        <v>32</v>
      </c>
      <c r="B9" s="53" t="s">
        <v>33</v>
      </c>
      <c r="C9" s="54" t="s">
        <v>37</v>
      </c>
      <c r="D9" s="54" t="s">
        <v>35</v>
      </c>
      <c r="E9" s="55"/>
      <c r="F9" s="56"/>
      <c r="G9" s="57">
        <v>360</v>
      </c>
      <c r="H9" s="58">
        <v>50</v>
      </c>
      <c r="I9" s="77">
        <f t="shared" si="0"/>
        <v>410</v>
      </c>
      <c r="J9" s="78" t="s">
        <v>38</v>
      </c>
      <c r="K9" s="79"/>
      <c r="L9" s="79"/>
      <c r="M9" s="80"/>
      <c r="N9" s="81"/>
    </row>
    <row r="10" s="29" customFormat="1" ht="30" customHeight="1" spans="1:14">
      <c r="A10" s="52" t="s">
        <v>32</v>
      </c>
      <c r="B10" s="53" t="s">
        <v>33</v>
      </c>
      <c r="C10" s="54" t="s">
        <v>39</v>
      </c>
      <c r="D10" s="54" t="s">
        <v>35</v>
      </c>
      <c r="E10" s="55"/>
      <c r="F10" s="56"/>
      <c r="G10" s="57">
        <v>490</v>
      </c>
      <c r="H10" s="58">
        <v>50</v>
      </c>
      <c r="I10" s="77">
        <f t="shared" si="0"/>
        <v>540</v>
      </c>
      <c r="J10" s="78" t="s">
        <v>40</v>
      </c>
      <c r="K10" s="79"/>
      <c r="L10" s="79"/>
      <c r="M10" s="80"/>
      <c r="N10" s="81"/>
    </row>
    <row r="11" s="29" customFormat="1" ht="30" customHeight="1" spans="1:14">
      <c r="A11" s="52" t="s">
        <v>32</v>
      </c>
      <c r="B11" s="53" t="s">
        <v>33</v>
      </c>
      <c r="C11" s="54" t="s">
        <v>41</v>
      </c>
      <c r="D11" s="54" t="s">
        <v>35</v>
      </c>
      <c r="E11" s="55"/>
      <c r="F11" s="56"/>
      <c r="G11" s="57">
        <v>160</v>
      </c>
      <c r="H11" s="58">
        <v>50</v>
      </c>
      <c r="I11" s="77">
        <f t="shared" si="0"/>
        <v>210</v>
      </c>
      <c r="J11" s="78" t="s">
        <v>42</v>
      </c>
      <c r="K11" s="79"/>
      <c r="L11" s="79"/>
      <c r="M11" s="80"/>
      <c r="N11" s="81"/>
    </row>
    <row r="12" s="29" customFormat="1" ht="30" customHeight="1" spans="1:14">
      <c r="A12" s="52" t="s">
        <v>32</v>
      </c>
      <c r="B12" s="53" t="s">
        <v>33</v>
      </c>
      <c r="C12" s="54" t="s">
        <v>43</v>
      </c>
      <c r="D12" s="54" t="s">
        <v>35</v>
      </c>
      <c r="E12" s="55"/>
      <c r="F12" s="56"/>
      <c r="G12" s="57">
        <v>600</v>
      </c>
      <c r="H12" s="58">
        <v>50</v>
      </c>
      <c r="I12" s="77">
        <f t="shared" si="0"/>
        <v>650</v>
      </c>
      <c r="J12" s="78" t="s">
        <v>44</v>
      </c>
      <c r="K12" s="79"/>
      <c r="L12" s="79"/>
      <c r="M12" s="80"/>
      <c r="N12" s="81"/>
    </row>
    <row r="13" s="29" customFormat="1" ht="30" customHeight="1" spans="1:14">
      <c r="A13" s="52" t="s">
        <v>32</v>
      </c>
      <c r="B13" s="53" t="s">
        <v>33</v>
      </c>
      <c r="C13" s="54" t="s">
        <v>45</v>
      </c>
      <c r="D13" s="54" t="s">
        <v>35</v>
      </c>
      <c r="E13" s="55"/>
      <c r="F13" s="56"/>
      <c r="G13" s="57">
        <v>800</v>
      </c>
      <c r="H13" s="58">
        <v>50</v>
      </c>
      <c r="I13" s="77">
        <f t="shared" si="0"/>
        <v>850</v>
      </c>
      <c r="J13" s="78" t="s">
        <v>46</v>
      </c>
      <c r="K13" s="79"/>
      <c r="L13" s="79"/>
      <c r="M13" s="80"/>
      <c r="N13" s="81"/>
    </row>
    <row r="14" s="29" customFormat="1" ht="15" customHeight="1" spans="1:14">
      <c r="A14" s="59"/>
      <c r="B14" s="60"/>
      <c r="C14" s="61"/>
      <c r="D14" s="61"/>
      <c r="E14" s="61"/>
      <c r="F14" s="56"/>
      <c r="G14" s="61"/>
      <c r="H14" s="58"/>
      <c r="I14" s="77"/>
      <c r="J14" s="55"/>
      <c r="K14" s="79"/>
      <c r="L14" s="79"/>
      <c r="M14" s="82"/>
      <c r="N14" s="76"/>
    </row>
    <row r="15" s="28" customFormat="1" ht="25.5" spans="1:13">
      <c r="A15" s="62" t="s">
        <v>47</v>
      </c>
      <c r="B15" s="63"/>
      <c r="C15" s="64"/>
      <c r="D15" s="64"/>
      <c r="E15" s="64"/>
      <c r="F15" s="65"/>
      <c r="G15" s="66">
        <f>SUM(G8:G14)</f>
        <v>2650</v>
      </c>
      <c r="H15" s="66"/>
      <c r="I15" s="66">
        <f>SUM(I8:I14)</f>
        <v>2950</v>
      </c>
      <c r="J15" s="83" t="s">
        <v>48</v>
      </c>
      <c r="K15" s="84"/>
      <c r="L15" s="84"/>
      <c r="M15" s="66"/>
    </row>
  </sheetData>
  <mergeCells count="8">
    <mergeCell ref="A1:M1"/>
    <mergeCell ref="A2:M2"/>
    <mergeCell ref="F3:G3"/>
    <mergeCell ref="F4:G4"/>
    <mergeCell ref="A15:F15"/>
    <mergeCell ref="A6:A7"/>
    <mergeCell ref="N6:N7"/>
    <mergeCell ref="K3:M4"/>
  </mergeCells>
  <printOptions horizontalCentered="1" verticalCentered="1"/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N15" sqref="N15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49</v>
      </c>
      <c r="B2" s="3"/>
      <c r="C2" s="4"/>
    </row>
    <row r="3" ht="19.95" customHeight="1" spans="1:3">
      <c r="A3" s="3" t="s">
        <v>50</v>
      </c>
      <c r="B3" s="5"/>
      <c r="C3" s="4"/>
    </row>
    <row r="4" ht="42" customHeight="1" spans="1:3">
      <c r="A4" s="3" t="s">
        <v>51</v>
      </c>
      <c r="B4" s="6"/>
      <c r="C4" s="3" t="s">
        <v>52</v>
      </c>
    </row>
    <row r="5" ht="19.95" customHeight="1" spans="1:7">
      <c r="A5" s="3" t="s">
        <v>53</v>
      </c>
      <c r="B5" s="3" t="s">
        <v>54</v>
      </c>
      <c r="C5" s="7" t="s">
        <v>55</v>
      </c>
      <c r="E5" s="8"/>
      <c r="F5" s="8"/>
      <c r="G5" s="8"/>
    </row>
    <row r="6" ht="19.95" customHeight="1" spans="1:7">
      <c r="A6" s="3" t="s">
        <v>56</v>
      </c>
      <c r="B6" s="3"/>
      <c r="C6" s="3" t="s">
        <v>57</v>
      </c>
      <c r="E6" s="9"/>
      <c r="F6" s="9"/>
      <c r="G6" s="10"/>
    </row>
    <row r="7" ht="19.95" customHeight="1" spans="1:7">
      <c r="A7" s="3" t="s">
        <v>58</v>
      </c>
      <c r="B7" s="3"/>
      <c r="C7" s="11" t="s">
        <v>59</v>
      </c>
      <c r="E7" s="9"/>
      <c r="F7" s="12"/>
      <c r="G7" s="10"/>
    </row>
    <row r="8" ht="19.95" customHeight="1" spans="1:7">
      <c r="A8" s="3" t="s">
        <v>60</v>
      </c>
      <c r="B8" s="3"/>
      <c r="C8" s="4"/>
      <c r="E8" s="9"/>
      <c r="F8" s="9"/>
      <c r="G8" s="9"/>
    </row>
    <row r="9" ht="19.95" customHeight="1" spans="1:7">
      <c r="A9" s="3" t="s">
        <v>61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出货明细-1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2026-03-27T02:39:51Z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