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<sst xmlns="http://schemas.openxmlformats.org/spreadsheetml/2006/main" count="51" uniqueCount="37">
  <si>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</si>
  <si>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产品型号</t>
  </si>
  <si>
    <t>款号</t>
  </si>
  <si>
    <t>色号</t>
  </si>
  <si>
    <t>数量（套）</t>
  </si>
  <si>
    <t>箱号</t>
  </si>
  <si>
    <t>S26032747 
PO00621 ET090639</t>
  </si>
  <si>
    <t>TYPE16</t>
  </si>
  <si>
    <t>合计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</si>
  <si>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</si>
  <si>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</si>
  <si>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</si>
  <si>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</si>
  <si>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sf5132076025424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</si>
  <si>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</si>
  <si>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</si>
  <si>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</si>
  <si>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</si>
  <si>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</si>
  <si>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</si>
  <si>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</si>
  <si>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</si>
  <si>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</si>
  <si>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</si>
  <si>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</si>
  <si>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</si>
  <si>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</si>
  <si>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</si>
  <si>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</si>
  <si>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</si>
  <si>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</si>
  <si>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</si>
  <si>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</si>
  <si>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</si>
  <si>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</si>
  <si>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</si>
  <si>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10*12*12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</si>
</sst>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80" fontId="16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80" fontId="16" fillId="0" borderId="5" xfId="0" applyNumberFormat="1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/>
    </xf>
    <xf numFmtId="0" fontId="10" fillId="0" borderId="3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1</xdr:row>
      <xdr:rowOff>104775</xdr:rowOff>
    </xdr:from>
    <xdr:to>
      <xdr:col>11</xdr:col>
      <xdr:colOff>552450</xdr:colOff>
      <xdr:row>3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0875" y="438150"/>
          <a:ext cx="2190750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L26" sqref="L26"/>
    </sheetView>
  </sheetViews>
  <sheetFormatPr defaultColWidth="9" defaultRowHeight="13.5" outlineLevelCol="5"/>
  <cols>
    <col min="1" max="1" width="17.875" customWidth="1"/>
    <col min="5" max="5" width="11.625" customWidth="1"/>
  </cols>
  <sheetData>
    <row r="1" ht="15" spans="1:6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</row>
    <row r="2" ht="15" spans="1:6">
      <c r="A2" s="42" t="s">
        <v>6</v>
      </c>
      <c r="B2" s="43" t="s">
        <v>7</v>
      </c>
      <c r="C2" s="29">
        <v>7053</v>
      </c>
      <c r="D2" s="29">
        <v>440</v>
      </c>
      <c r="E2" s="29">
        <v>1597</v>
      </c>
      <c r="F2" s="44">
        <v>46023</v>
      </c>
    </row>
    <row r="3" ht="15" spans="1:6">
      <c r="A3" s="45"/>
      <c r="B3" s="43"/>
      <c r="C3" s="29">
        <v>7053</v>
      </c>
      <c r="D3" s="29">
        <v>452</v>
      </c>
      <c r="E3" s="29">
        <v>1096</v>
      </c>
      <c r="F3" s="46"/>
    </row>
    <row r="4" ht="15" spans="1:6">
      <c r="A4" s="47" t="s">
        <v>8</v>
      </c>
      <c r="B4" s="43"/>
      <c r="C4" s="39"/>
      <c r="D4" s="39"/>
      <c r="E4" s="39">
        <f>SUM(E2:E3)</f>
        <v>2693</v>
      </c>
      <c r="F4" s="48"/>
    </row>
    <row r="7" ht="18" customHeight="1" spans="1:6">
      <c r="C7" s="41" t="s">
        <v>2</v>
      </c>
      <c r="D7" s="41" t="s">
        <v>3</v>
      </c>
      <c r="E7" s="41" t="s">
        <v>4</v>
      </c>
    </row>
    <row r="8" ht="18" customHeight="1" spans="1:6">
      <c r="C8" s="29">
        <v>7053</v>
      </c>
      <c r="D8" s="29">
        <v>440</v>
      </c>
      <c r="E8" s="29">
        <v>1597</v>
      </c>
    </row>
    <row r="9" ht="18" customHeight="1" spans="1:6">
      <c r="C9" s="41" t="s">
        <v>2</v>
      </c>
      <c r="D9" s="41" t="s">
        <v>3</v>
      </c>
      <c r="E9" s="41" t="s">
        <v>4</v>
      </c>
    </row>
    <row r="10" ht="18" customHeight="1" spans="1:6">
      <c r="C10" s="29">
        <v>7053</v>
      </c>
      <c r="D10" s="29">
        <v>452</v>
      </c>
      <c r="E10" s="29">
        <v>1096</v>
      </c>
    </row>
    <row r="12" spans="1:6">
      <c r="C12" s="41" t="s">
        <v>2</v>
      </c>
      <c r="D12" s="41" t="s">
        <v>3</v>
      </c>
      <c r="E12" s="41" t="s">
        <v>4</v>
      </c>
    </row>
    <row r="13" ht="15" spans="1:6">
      <c r="C13" s="29">
        <v>7053</v>
      </c>
      <c r="D13" s="29">
        <v>440</v>
      </c>
      <c r="E13" s="29">
        <v>1597</v>
      </c>
    </row>
    <row r="14" ht="15" spans="1:6">
      <c r="C14" s="29">
        <v>7053</v>
      </c>
      <c r="D14" s="29">
        <v>452</v>
      </c>
      <c r="E14" s="29">
        <v>1096</v>
      </c>
    </row>
    <row r="15" ht="15" spans="1:6">
      <c r="C15" s="47" t="s">
        <v>8</v>
      </c>
      <c r="D15" s="39"/>
      <c r="E15" s="39">
        <f>SUM(E13:E14)</f>
        <v>2693</v>
      </c>
    </row>
  </sheetData>
  <sortState ref="C7:F10">
    <sortCondition ref="F7"/>
  </sortState>
  <mergeCells count="3">
    <mergeCell ref="A2:A3"/>
    <mergeCell ref="B2:B3"/>
    <mergeCell ref="F2:F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F4" sqref="F4:G4"/>
    </sheetView>
  </sheetViews>
  <sheetFormatPr defaultColWidth="9" defaultRowHeight="13.5"/>
  <cols>
    <col min="1" max="1" width="23.375" style="1" customWidth="1"/>
    <col min="2" max="16384" width="9" style="1"/>
  </cols>
  <sheetData>
    <row r="1" s="1" customFormat="1" ht="26.25" spans="1:13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11</v>
      </c>
      <c r="F3" s="5">
        <v>46110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12</v>
      </c>
      <c r="F4" s="8" t="s">
        <v>13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14</v>
      </c>
      <c r="B5" s="12" t="s">
        <v>15</v>
      </c>
      <c r="C5" s="12" t="s">
        <v>16</v>
      </c>
      <c r="D5" s="12" t="s">
        <v>17</v>
      </c>
      <c r="E5" s="13" t="s">
        <v>18</v>
      </c>
      <c r="F5" s="14" t="s">
        <v>19</v>
      </c>
      <c r="G5" s="14" t="s">
        <v>20</v>
      </c>
      <c r="H5" s="14" t="s">
        <v>21</v>
      </c>
      <c r="I5" s="15" t="s">
        <v>22</v>
      </c>
      <c r="J5" s="16" t="s">
        <v>23</v>
      </c>
      <c r="K5" s="16" t="s">
        <v>24</v>
      </c>
      <c r="L5" s="12" t="s">
        <v>25</v>
      </c>
      <c r="M5" s="17"/>
    </row>
    <row r="6" s="1" customFormat="1" ht="24.75" spans="1:13">
      <c r="A6" s="18"/>
      <c r="B6" s="19" t="s">
        <v>1</v>
      </c>
      <c r="C6" s="20" t="s">
        <v>26</v>
      </c>
      <c r="D6" s="20" t="s">
        <v>27</v>
      </c>
      <c r="E6" s="21" t="s">
        <v>28</v>
      </c>
      <c r="F6" s="22" t="s">
        <v>29</v>
      </c>
      <c r="G6" s="23" t="s">
        <v>30</v>
      </c>
      <c r="H6" s="23" t="s">
        <v>31</v>
      </c>
      <c r="I6" s="24" t="s">
        <v>32</v>
      </c>
      <c r="J6" s="25" t="s">
        <v>33</v>
      </c>
      <c r="K6" s="25" t="s">
        <v>34</v>
      </c>
      <c r="L6" s="26" t="s">
        <v>35</v>
      </c>
      <c r="M6" s="17"/>
    </row>
    <row r="7" s="1" customFormat="1" ht="15" spans="1:13">
      <c r="A7" s="27" t="s">
        <v>6</v>
      </c>
      <c r="B7" s="28" t="s">
        <v>7</v>
      </c>
      <c r="C7" s="29">
        <v>7053</v>
      </c>
      <c r="D7" s="29">
        <v>440</v>
      </c>
      <c r="E7" s="30"/>
      <c r="F7" s="29">
        <v>1597</v>
      </c>
      <c r="G7" s="31">
        <f>F7*0.02</f>
        <v>31.94</v>
      </c>
      <c r="H7" s="31">
        <f>SUM(F7:G7)</f>
        <v>1628.94</v>
      </c>
      <c r="I7" s="32">
        <v>46024</v>
      </c>
      <c r="J7" s="28">
        <v>0.6</v>
      </c>
      <c r="K7" s="28">
        <v>1</v>
      </c>
      <c r="L7" s="28" t="s">
        <v>36</v>
      </c>
      <c r="M7" s="33"/>
    </row>
    <row r="8" s="1" customFormat="1" ht="15" spans="1:13">
      <c r="A8" s="34"/>
      <c r="B8" s="35"/>
      <c r="C8" s="29">
        <v>7053</v>
      </c>
      <c r="D8" s="29">
        <v>440</v>
      </c>
      <c r="E8" s="30"/>
      <c r="F8" s="29">
        <v>1597</v>
      </c>
      <c r="G8" s="31">
        <f>F8*0.02</f>
        <v>31.94</v>
      </c>
      <c r="H8" s="31">
        <f>SUM(F8:G8)</f>
        <v>1628.94</v>
      </c>
      <c r="I8" s="36"/>
      <c r="J8" s="35"/>
      <c r="K8" s="35"/>
      <c r="L8" s="35"/>
      <c r="M8" s="33"/>
    </row>
    <row r="9" s="1" customFormat="1" ht="15" spans="1:13">
      <c r="A9" s="34"/>
      <c r="B9" s="35"/>
      <c r="C9" s="29">
        <v>7053</v>
      </c>
      <c r="D9" s="29">
        <v>452</v>
      </c>
      <c r="E9" s="30"/>
      <c r="F9" s="29">
        <v>1096</v>
      </c>
      <c r="G9" s="31">
        <f>F9*0.02</f>
        <v>21.92</v>
      </c>
      <c r="H9" s="31">
        <f>SUM(F9:G9)</f>
        <v>1117.92</v>
      </c>
      <c r="I9" s="36"/>
      <c r="J9" s="35"/>
      <c r="K9" s="35"/>
      <c r="L9" s="35"/>
      <c r="M9" s="33"/>
    </row>
    <row r="10" s="1" customFormat="1" ht="15" spans="1:13">
      <c r="A10" s="34"/>
      <c r="B10" s="35"/>
      <c r="C10" s="29">
        <v>7053</v>
      </c>
      <c r="D10" s="29">
        <v>452</v>
      </c>
      <c r="E10" s="30"/>
      <c r="F10" s="29">
        <v>1096</v>
      </c>
      <c r="G10" s="31">
        <f>F10*0.02</f>
        <v>21.92</v>
      </c>
      <c r="H10" s="31">
        <f>SUM(F10:G10)</f>
        <v>1117.92</v>
      </c>
      <c r="I10" s="36"/>
      <c r="J10" s="35"/>
      <c r="K10" s="35"/>
      <c r="L10" s="35"/>
      <c r="M10" s="33"/>
    </row>
    <row r="11" s="1" customFormat="1" ht="15" spans="1:13">
      <c r="A11" s="37" t="s">
        <v>8</v>
      </c>
      <c r="B11" s="38"/>
      <c r="C11" s="29"/>
      <c r="D11" s="29"/>
      <c r="E11" s="38"/>
      <c r="F11" s="39">
        <f>SUM(F7:F10)</f>
        <v>5386</v>
      </c>
      <c r="G11" s="31">
        <f>F11*0.02</f>
        <v>107.72</v>
      </c>
      <c r="H11" s="31">
        <f>SUM(F11:G11)</f>
        <v>5493.72</v>
      </c>
      <c r="I11" s="40"/>
      <c r="J11" s="40"/>
      <c r="K11" s="40"/>
      <c r="L11" s="40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2026-03-25T06:31:00Z</dcterms:created>
  <dcterms:modified xsi:type="dcterms:W3CDTF">2026-03-29T04:46:07Z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39CF4D67953A48B1BEDBEBEE89EB6E3A_11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