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26032753" sheetId="7" r:id="rId1"/>
  </sheets>
  <externalReferences>
    <externalReference r:id="rId2"/>
  </externalReferences>
  <definedNames>
    <definedName name="_xlnm._FilterDatabase" localSheetId="0" hidden="1">S26032753!$H$9:$H$10</definedName>
    <definedName name="Ext">[1]LUT!$G$2</definedName>
    <definedName name="Gender">[1]LUT!$I$1:$BI$1</definedName>
    <definedName name="_xlnm.Print_Area" localSheetId="0">S26032753!$A$1:$M$10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<sst xmlns="http://schemas.openxmlformats.org/spreadsheetml/2006/main" count="34" uniqueCount="34">
  <si>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r>
      <rPr>
        <b/>
        <sz val="20"/>
        <color rgb="FF000000"/>
        <rFont val="宋体"/>
        <charset val="134"/>
      </rPr>
      <t>汭 珩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发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货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清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单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</si>
  <si>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</si>
  <si>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</si>
  <si>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SF5193938164993</t>
  </si>
  <si>
    <t>寄上海睿颢Alice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</si>
  <si>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</si>
  <si>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</si>
  <si>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</si>
  <si>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</si>
  <si>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</si>
  <si>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</si>
  <si>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</si>
  <si>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</si>
  <si>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</si>
  <si>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</si>
  <si>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</si>
  <si>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</si>
  <si>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请使用前仔细核对颜色、内容、并试用小样</t>
  </si>
  <si>
    <r>
      <rPr>
        <b/>
        <sz val="10"/>
        <rFont val="宋体"/>
        <charset val="134"/>
      </rPr>
      <t>订单号</t>
    </r>
  </si>
  <si>
    <r>
      <rPr>
        <b/>
        <sz val="10"/>
        <rFont val="宋体"/>
        <charset val="134"/>
      </rPr>
      <t>产品型号</t>
    </r>
  </si>
  <si>
    <r>
      <rPr>
        <b/>
        <sz val="10"/>
        <rFont val="宋体"/>
        <charset val="134"/>
      </rPr>
      <t>款号</t>
    </r>
  </si>
  <si>
    <r>
      <rPr>
        <b/>
        <sz val="10"/>
        <rFont val="宋体"/>
        <charset val="134"/>
      </rPr>
      <t>颜色</t>
    </r>
  </si>
  <si>
    <r>
      <rPr>
        <b/>
        <sz val="10"/>
        <rFont val="宋体"/>
        <charset val="134"/>
      </rPr>
      <t>尺码</t>
    </r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</si>
  <si>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</si>
  <si>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</si>
  <si>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</si>
  <si>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总箱数</t>
    </r>
    <r>
      <rPr>
        <b/>
        <sz val="10"/>
        <rFont val="Arial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</si>
  <si>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</si>
  <si>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</si>
  <si>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</si>
  <si>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>S26032753</t>
  </si>
  <si>
    <t>0006499&amp;A006499</t>
  </si>
  <si>
    <t>金色</t>
  </si>
  <si>
    <t>1-1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</si>
</sst>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44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20"/>
      <color rgb="FF000000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b/>
      <sz val="11"/>
      <color indexed="10"/>
      <name val="宋体"/>
      <charset val="134"/>
    </font>
    <font>
      <b/>
      <sz val="10"/>
      <name val="Arial"/>
      <charset val="134"/>
    </font>
    <font>
      <b/>
      <sz val="10"/>
      <color rgb="FFFF0000"/>
      <name val="宋体"/>
      <charset val="134"/>
    </font>
    <font>
      <b/>
      <sz val="10"/>
      <color rgb="FFFF0000"/>
      <name val="Calibri"/>
      <charset val="134"/>
    </font>
    <font>
      <sz val="10"/>
      <color rgb="FF000000"/>
      <name val="Calibri"/>
      <charset val="134"/>
    </font>
    <font>
      <sz val="10"/>
      <name val="Calibri"/>
      <charset val="134"/>
    </font>
    <font>
      <sz val="10"/>
      <name val="宋体"/>
      <charset val="134"/>
    </font>
    <font>
      <sz val="10"/>
      <color rgb="FFFF0000"/>
      <name val="Calibri"/>
      <charset val="134"/>
    </font>
    <font>
      <sz val="10"/>
      <color theme="1"/>
      <name val="宋体"/>
      <charset val="134"/>
    </font>
    <font>
      <sz val="10"/>
      <color indexed="8"/>
      <name val="Calibri"/>
      <charset val="134"/>
    </font>
    <font>
      <b/>
      <sz val="1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8" applyNumberFormat="0" applyAlignment="0" applyProtection="0">
      <alignment vertical="center"/>
    </xf>
    <xf numFmtId="0" fontId="30" fillId="4" borderId="9" applyNumberFormat="0" applyAlignment="0" applyProtection="0">
      <alignment vertical="center"/>
    </xf>
    <xf numFmtId="0" fontId="31" fillId="4" borderId="8" applyNumberFormat="0" applyAlignment="0" applyProtection="0">
      <alignment vertical="center"/>
    </xf>
    <xf numFmtId="0" fontId="32" fillId="5" borderId="10" applyNumberFormat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0" borderId="0"/>
    <xf numFmtId="0" fontId="4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6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177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3" xfId="52" applyFont="1" applyFill="1" applyBorder="1" applyAlignment="1">
      <alignment horizontal="center" vertical="center" wrapText="1"/>
    </xf>
    <xf numFmtId="178" fontId="11" fillId="0" borderId="3" xfId="52" applyNumberFormat="1" applyFont="1" applyFill="1" applyBorder="1" applyAlignment="1">
      <alignment horizontal="center" vertical="center" wrapText="1"/>
    </xf>
    <xf numFmtId="176" fontId="11" fillId="0" borderId="3" xfId="52" applyNumberFormat="1" applyFont="1" applyFill="1" applyBorder="1" applyAlignment="1">
      <alignment horizontal="center" vertical="center" wrapText="1"/>
    </xf>
    <xf numFmtId="49" fontId="11" fillId="0" borderId="3" xfId="52" applyNumberFormat="1" applyFont="1" applyFill="1" applyBorder="1" applyAlignment="1">
      <alignment horizontal="center" vertical="center" wrapText="1"/>
    </xf>
    <xf numFmtId="177" fontId="11" fillId="0" borderId="3" xfId="52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5" fontId="11" fillId="0" borderId="3" xfId="52" applyNumberFormat="1" applyFont="1" applyFill="1" applyBorder="1" applyAlignment="1">
      <alignment horizontal="center" vertical="center" wrapText="1"/>
    </xf>
    <xf numFmtId="176" fontId="12" fillId="0" borderId="3" xfId="52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52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49" fontId="15" fillId="0" borderId="3" xfId="52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176" fontId="15" fillId="0" borderId="3" xfId="52" applyNumberFormat="1" applyFont="1" applyFill="1" applyBorder="1" applyAlignment="1">
      <alignment horizontal="center" vertical="center" wrapText="1"/>
    </xf>
    <xf numFmtId="49" fontId="17" fillId="0" borderId="4" xfId="52" applyNumberFormat="1" applyFont="1" applyFill="1" applyBorder="1" applyAlignment="1">
      <alignment horizontal="center" vertical="center" wrapText="1"/>
    </xf>
    <xf numFmtId="177" fontId="15" fillId="0" borderId="4" xfId="52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176" fontId="19" fillId="0" borderId="3" xfId="0" applyNumberFormat="1" applyFont="1" applyFill="1" applyBorder="1" applyAlignment="1">
      <alignment horizontal="center" vertical="center"/>
    </xf>
    <xf numFmtId="177" fontId="19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49" fontId="20" fillId="0" borderId="3" xfId="52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7</xdr:col>
      <xdr:colOff>304800</xdr:colOff>
      <xdr:row>3</xdr:row>
      <xdr:rowOff>104775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6410325" y="66675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view="pageBreakPreview" zoomScaleNormal="100" workbookViewId="0">
      <selection activeCell="E4" sqref="E4"/>
    </sheetView>
  </sheetViews>
  <sheetFormatPr defaultColWidth="18" defaultRowHeight="26.25"/>
  <cols>
    <col min="1" max="1" width="10.125" style="2" customWidth="1"/>
    <col min="2" max="2" width="15.5" style="2" customWidth="1"/>
    <col min="3" max="3" width="13.75" style="2" customWidth="1"/>
    <col min="4" max="4" width="15.875" style="2" customWidth="1"/>
    <col min="5" max="5" width="9.25" style="2" customWidth="1"/>
    <col min="6" max="6" width="10.875" style="2" customWidth="1"/>
    <col min="7" max="7" width="8.75" style="3" customWidth="1"/>
    <col min="8" max="8" width="8.26666666666667" style="2" customWidth="1"/>
    <col min="9" max="9" width="10.125" style="4" customWidth="1"/>
    <col min="10" max="10" width="7.36666666666667" style="5" customWidth="1"/>
    <col min="11" max="11" width="6.90833333333333" style="5" customWidth="1"/>
    <col min="12" max="12" width="18.25" style="2" customWidth="1"/>
    <col min="13" max="16384" width="18" style="2"/>
  </cols>
  <sheetData>
    <row r="1" spans="1:13">
      <c r="A1" s="6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3">
      <c r="A2" s="7"/>
      <c r="B2" s="4"/>
      <c r="C2" s="4"/>
      <c r="D2" s="4"/>
      <c r="E2" s="4"/>
      <c r="F2" s="4"/>
      <c r="G2" s="4"/>
      <c r="H2" s="4"/>
      <c r="J2" s="4"/>
      <c r="K2" s="4"/>
      <c r="L2" s="4"/>
    </row>
    <row r="3" ht="15.75" spans="1:13">
      <c r="D3" s="8" t="s">
        <v>1</v>
      </c>
      <c r="E3" s="9">
        <v>46111</v>
      </c>
      <c r="F3" s="9"/>
      <c r="G3" s="10"/>
      <c r="H3"/>
      <c r="I3"/>
    </row>
    <row r="4" ht="19.5" customHeight="1" spans="1:13">
      <c r="D4" s="8" t="s">
        <v>2</v>
      </c>
      <c r="E4" s="11" t="s">
        <v>3</v>
      </c>
      <c r="F4" s="12"/>
      <c r="I4" s="6" t="s">
        <v>4</v>
      </c>
      <c r="K4" s="13"/>
    </row>
    <row r="5" hidden="1" spans="1:13">
      <c r="B5" s="14"/>
    </row>
    <row r="6" s="1" customFormat="1" ht="38.25" spans="1:13">
      <c r="A6" s="15" t="s">
        <v>5</v>
      </c>
      <c r="B6" s="16" t="s">
        <v>6</v>
      </c>
      <c r="C6" s="16" t="s">
        <v>7</v>
      </c>
      <c r="D6" s="17" t="s">
        <v>8</v>
      </c>
      <c r="E6" s="17" t="s">
        <v>9</v>
      </c>
      <c r="F6" s="18" t="s">
        <v>10</v>
      </c>
      <c r="G6" s="18" t="s">
        <v>11</v>
      </c>
      <c r="H6" s="18" t="s">
        <v>12</v>
      </c>
      <c r="I6" s="19" t="s">
        <v>13</v>
      </c>
      <c r="J6" s="20" t="s">
        <v>14</v>
      </c>
      <c r="K6" s="20" t="s">
        <v>15</v>
      </c>
      <c r="L6" s="16" t="s">
        <v>16</v>
      </c>
      <c r="M6" s="21" t="s">
        <v>17</v>
      </c>
    </row>
    <row r="7" s="1" customFormat="1" ht="32.25" customHeight="1" spans="1:13">
      <c r="A7" s="15" t="s">
        <v>18</v>
      </c>
      <c r="B7" s="16" t="s">
        <v>19</v>
      </c>
      <c r="C7" s="22" t="s">
        <v>20</v>
      </c>
      <c r="D7" s="19" t="s">
        <v>21</v>
      </c>
      <c r="E7" s="19" t="s">
        <v>22</v>
      </c>
      <c r="F7" s="18" t="s">
        <v>23</v>
      </c>
      <c r="G7" s="18" t="s">
        <v>24</v>
      </c>
      <c r="H7" s="23" t="s">
        <v>25</v>
      </c>
      <c r="I7" s="19" t="s">
        <v>26</v>
      </c>
      <c r="J7" s="20" t="s">
        <v>27</v>
      </c>
      <c r="K7" s="20" t="s">
        <v>28</v>
      </c>
      <c r="L7" s="16" t="s">
        <v>29</v>
      </c>
      <c r="M7" s="24"/>
    </row>
    <row r="8" s="1" customFormat="1" ht="134" customHeight="1" spans="1:13">
      <c r="A8" s="25" t="s">
        <v>30</v>
      </c>
      <c r="B8" s="26"/>
      <c r="C8" s="25" t="s">
        <v>31</v>
      </c>
      <c r="D8" s="27" t="s">
        <v>32</v>
      </c>
      <c r="E8" s="28"/>
      <c r="F8" s="29">
        <v>416</v>
      </c>
      <c r="G8" s="30">
        <f>H8-F8</f>
        <v>24</v>
      </c>
      <c r="H8" s="30">
        <v>440</v>
      </c>
      <c r="I8" s="31" t="s">
        <v>33</v>
      </c>
      <c r="J8" s="32"/>
      <c r="K8" s="32"/>
      <c r="L8" s="33"/>
      <c r="M8" s="24"/>
    </row>
    <row r="9" s="1" customFormat="1" ht="20" customHeight="1" spans="1:13">
      <c r="A9" s="34"/>
      <c r="B9" s="35"/>
      <c r="C9" s="34"/>
      <c r="D9" s="34"/>
      <c r="E9" s="34"/>
      <c r="F9" s="36"/>
      <c r="G9" s="36"/>
      <c r="H9" s="36"/>
      <c r="I9" s="28"/>
      <c r="J9" s="37"/>
      <c r="K9" s="37"/>
      <c r="L9" s="34"/>
    </row>
    <row r="10" s="1" customFormat="1" ht="20" customHeight="1" spans="1:13">
      <c r="A10" s="38"/>
      <c r="B10" s="38"/>
      <c r="C10" s="38"/>
      <c r="D10" s="38"/>
      <c r="E10" s="38"/>
      <c r="F10" s="39">
        <f>SUM(F8:F9)</f>
        <v>416</v>
      </c>
      <c r="G10" s="39">
        <f>SUM(G8:G9)</f>
        <v>24</v>
      </c>
      <c r="H10" s="39">
        <f>SUM(H8:H9)</f>
        <v>440</v>
      </c>
      <c r="I10" s="40"/>
      <c r="J10" s="41"/>
      <c r="K10" s="41"/>
      <c r="L10" s="38"/>
    </row>
    <row r="11" spans="1:13">
      <c r="H11" s="42"/>
    </row>
    <row r="13" spans="1:13">
      <c r="G13"/>
    </row>
  </sheetData>
  <mergeCells count="4">
    <mergeCell ref="A1:L1"/>
    <mergeCell ref="A2:L2"/>
    <mergeCell ref="E3:F3"/>
    <mergeCell ref="M6:M7"/>
  </mergeCells>
  <pageMargins left="0.0784722222222222" right="0.0388888888888889" top="0.118055555555556" bottom="0.0388888888888889" header="0.3" footer="0.3"/>
  <pageSetup paperSize="9" scale="96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S26032753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zl</cp:lastModifiedBy>
  <dcterms:created xsi:type="dcterms:W3CDTF">2017-02-25T05:34:00Z</dcterms:created>
  <cp:lastPrinted>2020-06-09T07:18:00Z</cp:lastPrinted>
  <dcterms:modified xsi:type="dcterms:W3CDTF">2026-03-30T06:53:06Z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0A69165EF3B24F47A57D2722C9854535_13</vt:lpwstr>
  </property>
  <property fmtid="{D5CDD505-2E9C-101B-9397-08002B2CF9AE}" pid="4" name="commondata">
    <vt:lpwstr>eyJoZGlkIjoiOTQ5YTg3MzFiNTU1YmJjMDc5NWJjZjQzMGI5ZTIwZDEifQ==</vt:lpwstr>
  </property>
  <property fmtid="{D5CDD505-2E9C-101B-9397-08002B2CF9AE}" pid="5" name="CalculationRule">
    <vt:i4>0</vt:i4>
  </property>
</Properties>
</file>