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RXNLOCAL007 " sheetId="7" r:id="rId1"/>
  </sheets>
  <externalReferences>
    <externalReference r:id="rId2"/>
  </externalReferences>
  <definedNames>
    <definedName name="_xlnm._FilterDatabase" localSheetId="0" hidden="1">'RXNLOCAL007 '!$H$17:$H$18</definedName>
    <definedName name="Ext">[1]LUT!$G$2</definedName>
    <definedName name="Gender">[1]LUT!$I$1:$BI$1</definedName>
    <definedName name="_xlnm.Print_Area" localSheetId="0">'RXNLOCAL007 '!$A$1:$M$18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<sst xmlns="http://schemas.openxmlformats.org/spreadsheetml/2006/main" count="36" uniqueCount="36">
  <si>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</si>
  <si>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</si>
  <si>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</si>
  <si>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</si>
  <si>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</si>
  <si>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</si>
  <si>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</si>
  <si>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</si>
  <si>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</si>
  <si>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</si>
  <si>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</si>
  <si>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</si>
  <si>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</si>
  <si>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</si>
  <si>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</si>
  <si>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</si>
  <si>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</si>
  <si>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</si>
  <si>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</si>
  <si>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</si>
  <si>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</si>
  <si>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</si>
  <si>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</si>
  <si>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</si>
  <si>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</si>
  <si>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</si>
  <si>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</si>
  <si>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</si>
  <si>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</si>
  <si>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RXNLOCAL007</t>
  </si>
  <si>
    <t>LCHTF25001</t>
  </si>
  <si>
    <t>银色</t>
  </si>
  <si>
    <t>9CM*5.95CM</t>
  </si>
  <si>
    <r>
      <t>平湖市林埭镇陈匠村丰收河：</t>
    </r>
    <r>
      <rPr>
        <sz val="10"/>
        <color rgb="FFFF0000"/>
        <rFont val="Arial"/>
        <charset val="134"/>
      </rPr>
      <t>10</t>
    </r>
    <r>
      <rPr>
        <sz val="10"/>
        <color rgb="FFFF0000"/>
        <rFont val="宋体"/>
        <charset val="134"/>
      </rPr>
      <t>号桥：平湖市智悦制衣厂：李中：</t>
    </r>
    <r>
      <rPr>
        <sz val="10"/>
        <color rgb="FFFF0000"/>
        <rFont val="Arial"/>
        <charset val="134"/>
      </rPr>
      <t>13706735806</t>
    </r>
    <r>
      <rPr>
        <b/>
        <sz val="10"/>
        <color rgb="FF00B0F0"/>
        <rFont val="Arial"/>
        <charset val="134"/>
      </rPr>
      <t>(</t>
    </r>
    <r>
      <rPr>
        <b/>
        <sz val="10"/>
        <color rgb="FF00B0F0"/>
        <rFont val="宋体"/>
        <charset val="134"/>
      </rPr>
      <t>单号</t>
    </r>
    <r>
      <rPr>
        <b/>
        <sz val="10"/>
        <color rgb="FF00B0F0"/>
        <rFont val="Arial"/>
        <charset val="134"/>
      </rPr>
      <t>:SF5125721659925)</t>
    </r>
  </si>
  <si>
    <r>
      <t>山东省汶上县康驿镇李集南际龙制衣</t>
    </r>
    <r>
      <rPr>
        <sz val="10"/>
        <color rgb="FFFF0000"/>
        <rFont val="Arial"/>
        <charset val="134"/>
      </rPr>
      <t xml:space="preserve">   </t>
    </r>
    <r>
      <rPr>
        <sz val="10"/>
        <color rgb="FFFF0000"/>
        <rFont val="宋体"/>
        <charset val="134"/>
      </rPr>
      <t>李梦珂</t>
    </r>
    <r>
      <rPr>
        <sz val="10"/>
        <color rgb="FFFF0000"/>
        <rFont val="Arial"/>
        <charset val="134"/>
      </rPr>
      <t>17860171997</t>
    </r>
    <r>
      <rPr>
        <b/>
        <sz val="10"/>
        <color rgb="FF00B0F0"/>
        <rFont val="Arial"/>
        <charset val="134"/>
      </rPr>
      <t>(</t>
    </r>
    <r>
      <rPr>
        <b/>
        <sz val="10"/>
        <color rgb="FF00B0F0"/>
        <rFont val="宋体"/>
        <charset val="134"/>
      </rPr>
      <t>单号:</t>
    </r>
    <r>
      <rPr>
        <b/>
        <sz val="10"/>
        <color rgb="FF00B0F0"/>
        <rFont val="Arial"/>
        <charset val="134"/>
      </rPr>
      <t>SF0223230355402)</t>
    </r>
  </si>
  <si>
    <r>
      <t>浙江汇利服饰股份有限公司</t>
    </r>
    <r>
      <rPr>
        <sz val="10"/>
        <color rgb="FFFF0000"/>
        <rFont val="Arial"/>
        <charset val="134"/>
      </rPr>
      <t xml:space="preserve"> </t>
    </r>
    <r>
      <rPr>
        <sz val="10"/>
        <color rgb="FFFF0000"/>
        <rFont val="宋体"/>
        <charset val="134"/>
      </rPr>
      <t>浙江嘉兴港区外环西路</t>
    </r>
    <r>
      <rPr>
        <sz val="10"/>
        <color rgb="FFFF0000"/>
        <rFont val="Arial"/>
        <charset val="134"/>
      </rPr>
      <t>228</t>
    </r>
    <r>
      <rPr>
        <sz val="10"/>
        <color rgb="FFFF0000"/>
        <rFont val="宋体"/>
        <charset val="134"/>
      </rPr>
      <t>号</t>
    </r>
    <r>
      <rPr>
        <sz val="10"/>
        <color rgb="FFFF0000"/>
        <rFont val="Arial"/>
        <charset val="134"/>
      </rPr>
      <t xml:space="preserve"> </t>
    </r>
    <r>
      <rPr>
        <sz val="10"/>
        <color rgb="FFFF0000"/>
        <rFont val="宋体"/>
        <charset val="134"/>
      </rPr>
      <t>张晓燕</t>
    </r>
    <r>
      <rPr>
        <sz val="10"/>
        <color rgb="FFFF0000"/>
        <rFont val="Arial"/>
        <charset val="134"/>
      </rPr>
      <t xml:space="preserve">   13586365023</t>
    </r>
    <r>
      <rPr>
        <b/>
        <sz val="10"/>
        <color rgb="FF00B0F0"/>
        <rFont val="Arial"/>
        <charset val="134"/>
      </rPr>
      <t>(</t>
    </r>
    <r>
      <rPr>
        <b/>
        <sz val="10"/>
        <color rgb="FF00B0F0"/>
        <rFont val="宋体"/>
        <charset val="134"/>
      </rPr>
      <t>单号:</t>
    </r>
    <r>
      <rPr>
        <b/>
        <sz val="10"/>
        <color rgb="FF00B0F0"/>
        <rFont val="Arial"/>
        <charset val="134"/>
      </rPr>
      <t>SF0226230313038)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</si>
</sst>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7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b/>
      <sz val="10"/>
      <color rgb="FF00B0F0"/>
      <name val="Arial"/>
      <charset val="134"/>
    </font>
    <font>
      <b/>
      <sz val="10"/>
      <color rgb="FF00B0F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21" applyNumberFormat="0" applyAlignment="0" applyProtection="0">
      <alignment vertical="center"/>
    </xf>
    <xf numFmtId="0" fontId="31" fillId="4" borderId="22" applyNumberFormat="0" applyAlignment="0" applyProtection="0">
      <alignment vertical="center"/>
    </xf>
    <xf numFmtId="0" fontId="32" fillId="4" borderId="21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3" fillId="0" borderId="0"/>
    <xf numFmtId="0" fontId="41" fillId="0" borderId="0"/>
    <xf numFmtId="0" fontId="13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3" fillId="0" borderId="4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49" fontId="15" fillId="0" borderId="5" xfId="52" applyNumberFormat="1" applyFont="1" applyFill="1" applyBorder="1" applyAlignment="1">
      <alignment horizontal="center" vertical="center" wrapText="1"/>
    </xf>
    <xf numFmtId="49" fontId="16" fillId="0" borderId="6" xfId="52" applyNumberFormat="1" applyFont="1" applyFill="1" applyBorder="1" applyAlignment="1">
      <alignment horizontal="center" vertical="center" wrapText="1"/>
    </xf>
    <xf numFmtId="49" fontId="16" fillId="0" borderId="7" xfId="52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5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9" fontId="13" fillId="0" borderId="8" xfId="52" applyNumberFormat="1" applyFont="1" applyFill="1" applyBorder="1" applyAlignment="1">
      <alignment horizontal="center" vertical="center" wrapText="1"/>
    </xf>
    <xf numFmtId="49" fontId="15" fillId="0" borderId="9" xfId="52" applyNumberFormat="1" applyFont="1" applyFill="1" applyBorder="1" applyAlignment="1">
      <alignment horizontal="center" vertical="center" wrapText="1"/>
    </xf>
    <xf numFmtId="49" fontId="16" fillId="0" borderId="10" xfId="52" applyNumberFormat="1" applyFont="1" applyFill="1" applyBorder="1" applyAlignment="1">
      <alignment horizontal="center" vertical="center" wrapText="1"/>
    </xf>
    <xf numFmtId="49" fontId="16" fillId="0" borderId="11" xfId="52" applyNumberFormat="1" applyFont="1" applyFill="1" applyBorder="1" applyAlignment="1">
      <alignment horizontal="center" vertical="center" wrapText="1"/>
    </xf>
    <xf numFmtId="49" fontId="16" fillId="0" borderId="12" xfId="52" applyNumberFormat="1" applyFont="1" applyFill="1" applyBorder="1" applyAlignment="1">
      <alignment horizontal="center" vertical="center" wrapText="1"/>
    </xf>
    <xf numFmtId="49" fontId="16" fillId="0" borderId="13" xfId="52" applyNumberFormat="1" applyFont="1" applyFill="1" applyBorder="1" applyAlignment="1">
      <alignment horizontal="center" vertical="center" wrapText="1"/>
    </xf>
    <xf numFmtId="49" fontId="16" fillId="0" borderId="14" xfId="52" applyNumberFormat="1" applyFont="1" applyFill="1" applyBorder="1" applyAlignment="1">
      <alignment horizontal="center" vertical="center" wrapText="1"/>
    </xf>
    <xf numFmtId="49" fontId="16" fillId="0" borderId="15" xfId="52" applyNumberFormat="1" applyFont="1" applyFill="1" applyBorder="1" applyAlignment="1">
      <alignment horizontal="center" vertical="center" wrapText="1"/>
    </xf>
    <xf numFmtId="49" fontId="16" fillId="0" borderId="0" xfId="52" applyNumberFormat="1" applyFont="1" applyFill="1" applyAlignment="1">
      <alignment horizontal="center" vertical="center" wrapText="1"/>
    </xf>
    <xf numFmtId="49" fontId="16" fillId="0" borderId="16" xfId="52" applyNumberFormat="1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17" xfId="52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49" fontId="13" fillId="0" borderId="17" xfId="5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97293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view="pageBreakPreview" zoomScaleNormal="100" workbookViewId="0">
      <selection activeCell="I11" sqref="I11:L16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13.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46101</v>
      </c>
      <c r="F3" s="7"/>
      <c r="G3" s="8"/>
      <c r="H3"/>
      <c r="I3"/>
    </row>
    <row r="4" ht="19.5" customHeight="1" spans="1:13">
      <c r="D4" s="6" t="s">
        <v>3</v>
      </c>
      <c r="E4" s="9"/>
      <c r="F4" s="10"/>
      <c r="I4" s="11"/>
    </row>
    <row r="5" hidden="1" spans="1:13">
      <c r="B5" s="12"/>
    </row>
    <row r="6" s="1" customFormat="1" ht="38.25" spans="1:13">
      <c r="A6" s="13" t="s">
        <v>4</v>
      </c>
      <c r="B6" s="14" t="s">
        <v>5</v>
      </c>
      <c r="C6" s="14" t="s">
        <v>6</v>
      </c>
      <c r="D6" s="15" t="s">
        <v>7</v>
      </c>
      <c r="E6" s="15" t="s">
        <v>8</v>
      </c>
      <c r="F6" s="16" t="s">
        <v>9</v>
      </c>
      <c r="G6" s="16" t="s">
        <v>10</v>
      </c>
      <c r="H6" s="16" t="s">
        <v>11</v>
      </c>
      <c r="I6" s="17" t="s">
        <v>12</v>
      </c>
      <c r="J6" s="18" t="s">
        <v>13</v>
      </c>
      <c r="K6" s="18" t="s">
        <v>14</v>
      </c>
      <c r="L6" s="14" t="s">
        <v>15</v>
      </c>
      <c r="M6" s="19" t="s">
        <v>16</v>
      </c>
    </row>
    <row r="7" s="1" customFormat="1" ht="32.25" customHeight="1" spans="1:13">
      <c r="A7" s="13" t="s">
        <v>17</v>
      </c>
      <c r="B7" s="14" t="s">
        <v>18</v>
      </c>
      <c r="C7" s="20" t="s">
        <v>19</v>
      </c>
      <c r="D7" s="17" t="s">
        <v>20</v>
      </c>
      <c r="E7" s="17" t="s">
        <v>21</v>
      </c>
      <c r="F7" s="16" t="s">
        <v>22</v>
      </c>
      <c r="G7" s="16" t="s">
        <v>23</v>
      </c>
      <c r="H7" s="21" t="s">
        <v>24</v>
      </c>
      <c r="I7" s="17" t="s">
        <v>25</v>
      </c>
      <c r="J7" s="18" t="s">
        <v>26</v>
      </c>
      <c r="K7" s="18" t="s">
        <v>27</v>
      </c>
      <c r="L7" s="14" t="s">
        <v>28</v>
      </c>
      <c r="M7" s="22"/>
    </row>
    <row r="8" s="1" customFormat="1" ht="35" customHeight="1" spans="1:13">
      <c r="A8" s="23" t="s">
        <v>29</v>
      </c>
      <c r="B8" s="24" t="s">
        <v>30</v>
      </c>
      <c r="C8" s="25">
        <v>1744</v>
      </c>
      <c r="D8" s="26" t="s">
        <v>31</v>
      </c>
      <c r="E8" s="27" t="s">
        <v>32</v>
      </c>
      <c r="F8" s="28">
        <v>1404</v>
      </c>
      <c r="G8" s="28">
        <f>H8-F8</f>
        <v>96</v>
      </c>
      <c r="H8" s="28">
        <v>1500</v>
      </c>
      <c r="I8" s="29" t="s">
        <v>33</v>
      </c>
      <c r="J8" s="30"/>
      <c r="K8" s="30"/>
      <c r="L8" s="31"/>
      <c r="M8" s="22"/>
    </row>
    <row r="9" s="1" customFormat="1" ht="24" customHeight="1" spans="1:13">
      <c r="A9" s="32"/>
      <c r="B9" s="33"/>
      <c r="C9" s="25">
        <v>1112</v>
      </c>
      <c r="D9" s="34"/>
      <c r="E9" s="35"/>
      <c r="F9" s="28">
        <v>2121</v>
      </c>
      <c r="G9" s="28">
        <f t="shared" ref="G9:G16" si="0">H9-F9</f>
        <v>129</v>
      </c>
      <c r="H9" s="28">
        <v>2250</v>
      </c>
      <c r="I9" s="36" t="s">
        <v>34</v>
      </c>
      <c r="J9" s="37"/>
      <c r="K9" s="37"/>
      <c r="L9" s="38"/>
      <c r="M9" s="22"/>
    </row>
    <row r="10" s="1" customFormat="1" ht="24" customHeight="1" spans="1:13">
      <c r="A10" s="32"/>
      <c r="B10" s="33"/>
      <c r="C10" s="25">
        <v>1118</v>
      </c>
      <c r="D10" s="34"/>
      <c r="E10" s="35"/>
      <c r="F10" s="28">
        <v>1740</v>
      </c>
      <c r="G10" s="28">
        <f t="shared" si="0"/>
        <v>110</v>
      </c>
      <c r="H10" s="28">
        <v>1850</v>
      </c>
      <c r="I10" s="39"/>
      <c r="J10" s="40"/>
      <c r="K10" s="40"/>
      <c r="L10" s="41"/>
      <c r="M10" s="22"/>
    </row>
    <row r="11" s="1" customFormat="1" ht="24" customHeight="1" spans="1:13">
      <c r="A11" s="32"/>
      <c r="B11" s="33"/>
      <c r="C11" s="25">
        <v>1411</v>
      </c>
      <c r="D11" s="34"/>
      <c r="E11" s="35"/>
      <c r="F11" s="28">
        <v>3363</v>
      </c>
      <c r="G11" s="28">
        <f t="shared" si="0"/>
        <v>187</v>
      </c>
      <c r="H11" s="28">
        <v>3550</v>
      </c>
      <c r="I11" s="36" t="s">
        <v>35</v>
      </c>
      <c r="J11" s="37"/>
      <c r="K11" s="37"/>
      <c r="L11" s="38"/>
      <c r="M11" s="22"/>
    </row>
    <row r="12" s="1" customFormat="1" ht="24" customHeight="1" spans="1:13">
      <c r="A12" s="32"/>
      <c r="B12" s="33"/>
      <c r="C12" s="25">
        <v>1110</v>
      </c>
      <c r="D12" s="34"/>
      <c r="E12" s="35"/>
      <c r="F12" s="28">
        <v>586</v>
      </c>
      <c r="G12" s="28">
        <f t="shared" si="0"/>
        <v>34</v>
      </c>
      <c r="H12" s="28">
        <v>620</v>
      </c>
      <c r="I12" s="42"/>
      <c r="J12" s="43"/>
      <c r="K12" s="43"/>
      <c r="L12" s="44"/>
      <c r="M12" s="22"/>
    </row>
    <row r="13" s="1" customFormat="1" ht="24" customHeight="1" spans="1:13">
      <c r="A13" s="32"/>
      <c r="B13" s="33"/>
      <c r="C13" s="25">
        <v>1747</v>
      </c>
      <c r="D13" s="34"/>
      <c r="E13" s="35"/>
      <c r="F13" s="28">
        <v>579</v>
      </c>
      <c r="G13" s="28">
        <f t="shared" si="0"/>
        <v>31</v>
      </c>
      <c r="H13" s="28">
        <v>610</v>
      </c>
      <c r="I13" s="42"/>
      <c r="J13" s="43"/>
      <c r="K13" s="43"/>
      <c r="L13" s="44"/>
      <c r="M13" s="22"/>
    </row>
    <row r="14" s="1" customFormat="1" ht="24" customHeight="1" spans="1:13">
      <c r="A14" s="32"/>
      <c r="B14" s="33"/>
      <c r="C14" s="25">
        <v>1124</v>
      </c>
      <c r="D14" s="34"/>
      <c r="E14" s="35"/>
      <c r="F14" s="28">
        <v>313</v>
      </c>
      <c r="G14" s="28">
        <f t="shared" si="0"/>
        <v>17</v>
      </c>
      <c r="H14" s="28">
        <v>330</v>
      </c>
      <c r="I14" s="42"/>
      <c r="J14" s="43"/>
      <c r="K14" s="43"/>
      <c r="L14" s="44"/>
      <c r="M14" s="22"/>
    </row>
    <row r="15" s="1" customFormat="1" ht="24" customHeight="1" spans="1:13">
      <c r="A15" s="32"/>
      <c r="B15" s="33"/>
      <c r="C15" s="25">
        <v>1413</v>
      </c>
      <c r="D15" s="34"/>
      <c r="E15" s="35"/>
      <c r="F15" s="28">
        <v>313</v>
      </c>
      <c r="G15" s="28">
        <f t="shared" si="0"/>
        <v>17</v>
      </c>
      <c r="H15" s="28">
        <v>330</v>
      </c>
      <c r="I15" s="42"/>
      <c r="J15" s="43"/>
      <c r="K15" s="43"/>
      <c r="L15" s="44"/>
      <c r="M15" s="22"/>
    </row>
    <row r="16" s="1" customFormat="1" ht="24" customHeight="1" spans="1:13">
      <c r="A16" s="45"/>
      <c r="B16" s="46"/>
      <c r="C16" s="25">
        <v>1412</v>
      </c>
      <c r="D16" s="47"/>
      <c r="E16" s="48"/>
      <c r="F16" s="28">
        <v>465</v>
      </c>
      <c r="G16" s="28">
        <f t="shared" si="0"/>
        <v>35</v>
      </c>
      <c r="H16" s="28">
        <v>500</v>
      </c>
      <c r="I16" s="39"/>
      <c r="J16" s="40"/>
      <c r="K16" s="40"/>
      <c r="L16" s="41"/>
      <c r="M16" s="22"/>
    </row>
    <row r="17" s="1" customFormat="1" ht="15" customHeight="1" spans="1:14">
      <c r="A17" s="49"/>
      <c r="B17" s="50"/>
      <c r="C17" s="25"/>
      <c r="D17" s="49"/>
      <c r="E17" s="51"/>
      <c r="F17" s="52"/>
      <c r="G17" s="53"/>
      <c r="H17" s="52"/>
      <c r="I17" s="54"/>
      <c r="J17" s="55"/>
      <c r="K17" s="55"/>
      <c r="L17" s="50"/>
      <c r="M17" s="19"/>
      <c r="N17" s="56"/>
    </row>
    <row r="18" s="1" customFormat="1" ht="15" customHeight="1" spans="1:14">
      <c r="A18" s="57"/>
      <c r="B18" s="57"/>
      <c r="C18" s="57"/>
      <c r="D18" s="57"/>
      <c r="E18" s="57"/>
      <c r="F18" s="58">
        <f>SUM(F8:F17)</f>
        <v>10884</v>
      </c>
      <c r="G18" s="58">
        <f>SUM(G8:G17)</f>
        <v>656</v>
      </c>
      <c r="H18" s="59">
        <f>SUM(H8:H17)</f>
        <v>11540</v>
      </c>
      <c r="I18" s="17"/>
      <c r="J18" s="60"/>
      <c r="K18" s="60"/>
      <c r="L18" s="57"/>
    </row>
    <row r="19" spans="1:14">
      <c r="H19" s="61"/>
    </row>
    <row r="21" spans="1:14">
      <c r="G21"/>
    </row>
  </sheetData>
  <mergeCells count="11">
    <mergeCell ref="A1:L1"/>
    <mergeCell ref="A2:L2"/>
    <mergeCell ref="E3:F3"/>
    <mergeCell ref="I8:L8"/>
    <mergeCell ref="A8:A16"/>
    <mergeCell ref="B8:B16"/>
    <mergeCell ref="D8:D16"/>
    <mergeCell ref="E8:E16"/>
    <mergeCell ref="M6:M7"/>
    <mergeCell ref="I9:L10"/>
    <mergeCell ref="I11:L16"/>
  </mergeCells>
  <pageMargins left="0.0784722222222222" right="0.0388888888888889" top="0.75" bottom="0.75" header="0.3" footer="0.3"/>
  <pageSetup paperSize="9" scale="8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RXNLOCAL007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2026-03-30T06:54:47Z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