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送货单!$A$1:$L$35</definedName>
  </definedNames>
  <calcPr calcId="124519"/>
</workbook>
</file>

<file path=xl/calcChain.xml><?xml version="1.0" encoding="utf-8"?>
<calcChain xmlns="http://schemas.openxmlformats.org/spreadsheetml/2006/main">
  <c r="G35" i="7"/>
</calcChain>
</file>

<file path=xl/sharedStrings.xml><?xml version="1.0" encoding="utf-8"?>
<sst xmlns="http://schemas.openxmlformats.org/spreadsheetml/2006/main" count="161" uniqueCount="93">
  <si>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</si>
  <si>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</si>
  <si>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</si>
  <si>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</si>
  <si>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</si>
  <si>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</si>
  <si>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</si>
  <si>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</si>
  <si>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</si>
  <si>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</si>
  <si>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</si>
  <si>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</si>
  <si>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</si>
  <si>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</si>
  <si>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</si>
  <si>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t>Item Code</t>
    <phoneticPr fontId="15" type="noConversion"/>
  </si>
  <si>
    <t xml:space="preserve">ARTICLE 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</si>
  <si>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</si>
  <si>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</si>
  <si>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8" type="noConversion"/>
  </si>
  <si>
    <t>款号</t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</si>
  <si>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</si>
  <si>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t>单号</t>
    <phoneticPr fontId="15" type="noConversion"/>
  </si>
  <si>
    <t>颜色</t>
    <phoneticPr fontId="15" type="noConversion"/>
  </si>
  <si>
    <t>Factory name (工厂名称)</t>
  </si>
  <si>
    <t>南平市众鑫服装有限公司</t>
    <phoneticPr fontId="15" type="noConversion"/>
  </si>
  <si>
    <t>D</t>
  </si>
  <si>
    <t>Product Code.(产品编号)</t>
  </si>
  <si>
    <t>ET090116 po: 00107 TYPE1</t>
    <phoneticPr fontId="15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</si>
  <si>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</si>
  <si>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</si>
  <si>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</si>
  <si>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</si>
  <si>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</si>
  <si>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</si>
  <si>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5" type="noConversion"/>
  </si>
  <si>
    <t>SIZE/qty (尺码/数量)</t>
  </si>
  <si>
    <t>Carton Dimension（箱规）</t>
  </si>
  <si>
    <t>27*27</t>
    <phoneticPr fontId="15" type="noConversion"/>
  </si>
  <si>
    <t>Country of Origin：</t>
  </si>
  <si>
    <t>Gross Weight（毛重）</t>
  </si>
  <si>
    <t xml:space="preserve"> </t>
    <phoneticPr fontId="15" type="noConversion"/>
  </si>
  <si>
    <t>Net Weight（净重）</t>
  </si>
  <si>
    <t>Remark（备注）</t>
  </si>
  <si>
    <t>/</t>
  </si>
  <si>
    <t>尺码</t>
    <rPh sb="0" eb="1">
      <t>hao xing</t>
    </rPh>
    <phoneticPr fontId="18" type="noConversion"/>
  </si>
  <si>
    <t>号型</t>
    <phoneticPr fontId="15" type="noConversion"/>
  </si>
  <si>
    <t xml:space="preserve"> </t>
    <phoneticPr fontId="15" type="noConversion"/>
  </si>
  <si>
    <t>Colour</t>
    <phoneticPr fontId="15" type="noConversion"/>
  </si>
  <si>
    <t xml:space="preserve">  8</t>
  </si>
  <si>
    <t xml:space="preserve"> 10</t>
  </si>
  <si>
    <t>90*105</t>
  </si>
  <si>
    <t xml:space="preserve"> 4464</t>
  </si>
  <si>
    <t xml:space="preserve"> 97Azul      </t>
  </si>
  <si>
    <t xml:space="preserve">  2</t>
  </si>
  <si>
    <t>8447658142386</t>
  </si>
  <si>
    <t xml:space="preserve">  3</t>
  </si>
  <si>
    <t>8447658142393</t>
  </si>
  <si>
    <t xml:space="preserve">  4</t>
  </si>
  <si>
    <t>8447658142409</t>
  </si>
  <si>
    <t xml:space="preserve">  5</t>
  </si>
  <si>
    <t>8447658142416</t>
  </si>
  <si>
    <t xml:space="preserve">  6</t>
  </si>
  <si>
    <t>8447658142423</t>
  </si>
  <si>
    <t xml:space="preserve">  7</t>
  </si>
  <si>
    <t>8447658142430</t>
  </si>
  <si>
    <t>8447658142447</t>
  </si>
  <si>
    <t xml:space="preserve">  9</t>
  </si>
  <si>
    <t>8447658142454</t>
  </si>
  <si>
    <t>8447658142461</t>
  </si>
  <si>
    <t xml:space="preserve"> 4467</t>
  </si>
  <si>
    <t xml:space="preserve"> 40Topo vig  </t>
  </si>
  <si>
    <t>8447658142744</t>
  </si>
  <si>
    <t>8447658142751</t>
  </si>
  <si>
    <t>8447658142768</t>
  </si>
  <si>
    <t>8447658142775</t>
  </si>
  <si>
    <t>8447658142782</t>
  </si>
  <si>
    <t>8447658142799</t>
  </si>
  <si>
    <t>8447658142805</t>
  </si>
  <si>
    <t>8447658142812</t>
  </si>
  <si>
    <t>8447658142829</t>
  </si>
  <si>
    <t xml:space="preserve"> 96Negro     </t>
  </si>
  <si>
    <t>8447658142294</t>
  </si>
  <si>
    <t>8447658142300</t>
  </si>
  <si>
    <t>8447658142317</t>
  </si>
  <si>
    <t>8447658142324</t>
  </si>
  <si>
    <t>8447658142331</t>
  </si>
  <si>
    <t>8447658142348</t>
  </si>
  <si>
    <t>8447658142355</t>
  </si>
  <si>
    <t>8447658142362</t>
  </si>
  <si>
    <t>8447658142379</t>
  </si>
  <si>
    <t>订单数</t>
  </si>
  <si>
    <t xml:space="preserve">P26036934        S26032684  PO00572 ET090591     TYPE 1 </t>
    <phoneticPr fontId="15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</si>
</sst>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theme="1" tint="4.9989318521683403E-2"/>
      <name val="宋体"/>
      <family val="3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19" fillId="0" borderId="0"/>
    <xf numFmtId="0" fontId="31" fillId="0" borderId="0">
      <alignment vertical="center"/>
    </xf>
    <xf numFmtId="0" fontId="10" fillId="0" borderId="0"/>
    <xf numFmtId="0" fontId="11" fillId="0" borderId="0"/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60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1" fillId="0" borderId="1" xfId="0" applyNumberFormat="1" applyFont="1" applyBorder="1" applyAlignment="1">
      <alignment horizontal="left" vertical="center"/>
    </xf>
    <xf numFmtId="0" fontId="22" fillId="0" borderId="1" xfId="0" applyNumberFormat="1" applyFont="1" applyBorder="1" applyAlignment="1">
      <alignment horizontal="left" vertical="center"/>
    </xf>
    <xf numFmtId="0" fontId="24" fillId="2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Border="1" applyAlignment="1">
      <alignment horizontal="center" vertical="center" wrapText="1"/>
    </xf>
    <xf numFmtId="0" fontId="25" fillId="0" borderId="1" xfId="0" applyNumberFormat="1" applyFont="1" applyBorder="1">
      <alignment vertical="center"/>
    </xf>
    <xf numFmtId="0" fontId="26" fillId="0" borderId="1" xfId="0" applyNumberFormat="1" applyFont="1" applyBorder="1">
      <alignment vertical="center"/>
    </xf>
    <xf numFmtId="0" fontId="26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 applyAlignment="1">
      <alignment horizontal="left" vertical="center"/>
    </xf>
    <xf numFmtId="0" fontId="26" fillId="0" borderId="1" xfId="0" applyNumberFormat="1" applyFont="1" applyBorder="1" applyAlignment="1">
      <alignment horizontal="left" vertical="center"/>
    </xf>
    <xf numFmtId="0" fontId="30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17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0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3" fillId="0" borderId="1" xfId="0" applyNumberFormat="1" applyFont="1" applyBorder="1" applyAlignment="1">
      <alignment horizontal="center" vertical="center"/>
    </xf>
    <xf numFmtId="49" fontId="27" fillId="0" borderId="1" xfId="0" applyNumberFormat="1" applyFont="1" applyBorder="1" applyAlignment="1">
      <alignment horizontal="center" vertical="center"/>
    </xf>
    <xf numFmtId="0" fontId="29" fillId="0" borderId="1" xfId="0" applyNumberFormat="1" applyFont="1" applyBorder="1" applyAlignment="1">
      <alignment horizontal="center" vertical="center"/>
    </xf>
    <xf numFmtId="178" fontId="32" fillId="0" borderId="1" xfId="7" applyNumberFormat="1" applyFont="1" applyBorder="1" applyAlignment="1">
      <alignment horizontal="center" vertical="center" wrapText="1"/>
    </xf>
    <xf numFmtId="0" fontId="33" fillId="0" borderId="1" xfId="0" applyNumberFormat="1" applyFont="1" applyBorder="1" applyAlignment="1">
      <alignment vertical="center"/>
    </xf>
    <xf numFmtId="178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8" fontId="34" fillId="0" borderId="1" xfId="2" applyNumberFormat="1" applyFont="1" applyBorder="1" applyAlignment="1">
      <alignment horizontal="center" vertical="center" wrapText="1"/>
    </xf>
    <xf numFmtId="178" fontId="34" fillId="0" borderId="1" xfId="3" applyFont="1" applyFill="1" applyBorder="1" applyAlignment="1">
      <alignment horizontal="center" vertical="center" wrapText="1"/>
    </xf>
    <xf numFmtId="178" fontId="35" fillId="0" borderId="1" xfId="0" applyNumberFormat="1" applyFont="1" applyFill="1" applyBorder="1" applyAlignment="1">
      <alignment horizontal="center" vertical="center" wrapText="1"/>
    </xf>
    <xf numFmtId="178" fontId="34" fillId="0" borderId="1" xfId="3" applyNumberFormat="1" applyFont="1" applyFill="1" applyBorder="1" applyAlignment="1">
      <alignment horizontal="center" vertical="center" wrapText="1"/>
    </xf>
    <xf numFmtId="178" fontId="36" fillId="0" borderId="1" xfId="7" applyNumberFormat="1" applyFont="1" applyFill="1" applyBorder="1" applyAlignment="1">
      <alignment horizontal="center" vertical="center"/>
    </xf>
    <xf numFmtId="0" fontId="36" fillId="0" borderId="1" xfId="7" applyNumberFormat="1" applyFont="1" applyBorder="1" applyAlignment="1">
      <alignment vertical="center"/>
    </xf>
    <xf numFmtId="0" fontId="36" fillId="0" borderId="1" xfId="7" applyNumberFormat="1" applyFont="1" applyFill="1" applyBorder="1" applyAlignment="1" applyProtection="1">
      <alignment wrapText="1"/>
      <protection locked="0"/>
    </xf>
    <xf numFmtId="0" fontId="36" fillId="0" borderId="1" xfId="7" applyNumberFormat="1" applyFont="1" applyBorder="1" applyAlignment="1"/>
    <xf numFmtId="0" fontId="36" fillId="0" borderId="1" xfId="7" applyNumberFormat="1" applyFont="1" applyFill="1" applyBorder="1" applyAlignment="1"/>
  </cellXfs>
  <cellStyles count="13">
    <cellStyle name="Normal 2" xfId="1"/>
    <cellStyle name="Normal 2 2" xfId="8"/>
    <cellStyle name="Normal_UPC Check Digit Calculator" xfId="6"/>
    <cellStyle name="常规" xfId="0" builtinId="0"/>
    <cellStyle name="常规 2" xfId="3"/>
    <cellStyle name="常规 2 2" xfId="2"/>
    <cellStyle name="常规 2 2 2" xfId="9"/>
    <cellStyle name="常规 2 3" xfId="10"/>
    <cellStyle name="常规 3" xfId="4"/>
    <cellStyle name="常规 3 2" xfId="11"/>
    <cellStyle name="常规 4" xfId="5"/>
    <cellStyle name="常规 4 2" xfId="12"/>
    <cellStyle name="常规 5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tabSelected="1" topLeftCell="A4" zoomScaleSheetLayoutView="85" workbookViewId="0">
      <selection activeCell="F15" sqref="F15"/>
    </sheetView>
  </sheetViews>
  <sheetFormatPr defaultRowHeight="26.25"/>
  <cols>
    <col min="1" max="1" width="16.625" style="2" customWidth="1"/>
    <col min="2" max="2" width="10.375" style="2" customWidth="1"/>
    <col min="3" max="3" width="10.375" style="29" customWidth="1"/>
    <col min="4" max="4" width="13.125" style="29" customWidth="1"/>
    <col min="5" max="5" width="8.625" style="29" customWidth="1"/>
    <col min="6" max="6" width="17.5" style="15" customWidth="1"/>
    <col min="7" max="7" width="7.375" style="15" customWidth="1"/>
    <col min="8" max="8" width="4.875" style="10" customWidth="1"/>
    <col min="9" max="9" width="4.875" style="3" customWidth="1"/>
    <col min="10" max="11" width="4.875" style="4" customWidth="1"/>
    <col min="12" max="12" width="4.875" style="2" customWidth="1"/>
    <col min="13" max="16384" width="9" style="2"/>
  </cols>
  <sheetData>
    <row r="1" spans="1:14">
      <c r="A1" s="35" t="s">
        <v>21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4">
      <c r="A2" s="35" t="s">
        <v>14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4" ht="27" customHeight="1">
      <c r="A3" s="32"/>
      <c r="B3" s="32"/>
      <c r="C3" s="32"/>
      <c r="D3" s="14" t="s">
        <v>0</v>
      </c>
      <c r="E3" s="37">
        <v>46108</v>
      </c>
      <c r="F3" s="37"/>
      <c r="G3" s="38"/>
      <c r="H3" s="38"/>
      <c r="I3" s="38"/>
      <c r="J3" s="38"/>
      <c r="K3" s="38"/>
      <c r="L3" s="38"/>
    </row>
    <row r="4" spans="1:14" ht="19.5" customHeight="1">
      <c r="A4" s="27"/>
      <c r="B4" s="32"/>
      <c r="C4" s="40" t="s">
        <v>1</v>
      </c>
      <c r="D4" s="40"/>
      <c r="E4" s="39"/>
      <c r="F4" s="39"/>
      <c r="G4" s="38"/>
      <c r="H4" s="38"/>
      <c r="I4" s="38"/>
      <c r="J4" s="38"/>
      <c r="K4" s="38"/>
      <c r="L4" s="38"/>
    </row>
    <row r="5" spans="1:14" hidden="1">
      <c r="A5" s="32"/>
      <c r="B5" s="30"/>
      <c r="C5" s="32"/>
      <c r="D5" s="32"/>
      <c r="E5" s="32"/>
      <c r="H5" s="15"/>
      <c r="I5" s="31"/>
      <c r="J5" s="28"/>
      <c r="K5" s="28"/>
      <c r="L5" s="32"/>
    </row>
    <row r="6" spans="1:14" s="1" customFormat="1" ht="51">
      <c r="A6" s="5" t="s">
        <v>18</v>
      </c>
      <c r="B6" s="6" t="s">
        <v>15</v>
      </c>
      <c r="C6" s="6" t="s">
        <v>16</v>
      </c>
      <c r="D6" s="7" t="s">
        <v>48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51" t="s">
        <v>19</v>
      </c>
      <c r="B7" s="52" t="s">
        <v>17</v>
      </c>
      <c r="C7" s="27" t="s">
        <v>20</v>
      </c>
      <c r="D7" s="27" t="s">
        <v>23</v>
      </c>
      <c r="E7" s="53" t="s">
        <v>45</v>
      </c>
      <c r="F7" s="27" t="s">
        <v>46</v>
      </c>
      <c r="G7" s="54" t="s">
        <v>91</v>
      </c>
      <c r="H7" s="11" t="s">
        <v>10</v>
      </c>
      <c r="I7" s="12" t="s">
        <v>11</v>
      </c>
      <c r="J7" s="9" t="s">
        <v>12</v>
      </c>
      <c r="K7" s="9" t="s">
        <v>13</v>
      </c>
      <c r="L7" s="13" t="s">
        <v>22</v>
      </c>
    </row>
    <row r="8" spans="1:14" ht="15" customHeight="1">
      <c r="A8" s="47" t="s">
        <v>92</v>
      </c>
      <c r="B8" s="55" t="s">
        <v>51</v>
      </c>
      <c r="C8" s="56" t="s">
        <v>52</v>
      </c>
      <c r="D8" s="56" t="s">
        <v>81</v>
      </c>
      <c r="E8" s="56" t="s">
        <v>54</v>
      </c>
      <c r="F8" s="56" t="s">
        <v>82</v>
      </c>
      <c r="G8" s="56">
        <v>113</v>
      </c>
      <c r="H8" s="34"/>
      <c r="I8" s="33"/>
      <c r="J8" s="28"/>
      <c r="K8" s="28"/>
      <c r="L8" s="34"/>
    </row>
    <row r="9" spans="1:14" ht="15" customHeight="1">
      <c r="A9" s="47"/>
      <c r="B9" s="55"/>
      <c r="C9" s="56" t="s">
        <v>52</v>
      </c>
      <c r="D9" s="56" t="s">
        <v>81</v>
      </c>
      <c r="E9" s="56" t="s">
        <v>56</v>
      </c>
      <c r="F9" s="56" t="s">
        <v>83</v>
      </c>
      <c r="G9" s="56">
        <v>124</v>
      </c>
      <c r="H9" s="34"/>
      <c r="I9" s="33"/>
      <c r="J9" s="28"/>
      <c r="K9" s="28"/>
      <c r="L9" s="34"/>
      <c r="N9" s="2" t="s">
        <v>47</v>
      </c>
    </row>
    <row r="10" spans="1:14" ht="15" customHeight="1">
      <c r="A10" s="47"/>
      <c r="B10" s="55"/>
      <c r="C10" s="57" t="s">
        <v>52</v>
      </c>
      <c r="D10" s="57" t="s">
        <v>81</v>
      </c>
      <c r="E10" s="57" t="s">
        <v>58</v>
      </c>
      <c r="F10" s="56" t="s">
        <v>84</v>
      </c>
      <c r="G10" s="56">
        <v>167</v>
      </c>
      <c r="H10" s="34"/>
      <c r="I10" s="33"/>
      <c r="J10" s="28"/>
      <c r="K10" s="28"/>
      <c r="L10" s="34"/>
    </row>
    <row r="11" spans="1:14" ht="15" customHeight="1">
      <c r="A11" s="47"/>
      <c r="B11" s="55"/>
      <c r="C11" s="57" t="s">
        <v>52</v>
      </c>
      <c r="D11" s="57" t="s">
        <v>81</v>
      </c>
      <c r="E11" s="57" t="s">
        <v>60</v>
      </c>
      <c r="F11" s="58" t="s">
        <v>85</v>
      </c>
      <c r="G11" s="56">
        <v>194</v>
      </c>
      <c r="H11" s="34"/>
      <c r="I11" s="33"/>
      <c r="J11" s="28"/>
      <c r="K11" s="28"/>
      <c r="L11" s="34"/>
    </row>
    <row r="12" spans="1:14" ht="15" customHeight="1">
      <c r="A12" s="47"/>
      <c r="B12" s="55"/>
      <c r="C12" s="57" t="s">
        <v>52</v>
      </c>
      <c r="D12" s="57" t="s">
        <v>81</v>
      </c>
      <c r="E12" s="57" t="s">
        <v>62</v>
      </c>
      <c r="F12" s="59" t="s">
        <v>86</v>
      </c>
      <c r="G12" s="56">
        <v>204</v>
      </c>
      <c r="H12" s="34"/>
      <c r="I12" s="33"/>
      <c r="J12" s="28"/>
      <c r="K12" s="28"/>
      <c r="L12" s="34"/>
    </row>
    <row r="13" spans="1:14" ht="15" customHeight="1">
      <c r="A13" s="47"/>
      <c r="B13" s="55"/>
      <c r="C13" s="57" t="s">
        <v>52</v>
      </c>
      <c r="D13" s="57" t="s">
        <v>81</v>
      </c>
      <c r="E13" s="57" t="s">
        <v>64</v>
      </c>
      <c r="F13" s="56" t="s">
        <v>87</v>
      </c>
      <c r="G13" s="56">
        <v>184</v>
      </c>
      <c r="H13" s="34"/>
      <c r="I13" s="33"/>
      <c r="J13" s="28"/>
      <c r="K13" s="28"/>
      <c r="L13" s="34"/>
    </row>
    <row r="14" spans="1:14" ht="18" customHeight="1">
      <c r="A14" s="47"/>
      <c r="B14" s="55"/>
      <c r="C14" s="57" t="s">
        <v>52</v>
      </c>
      <c r="D14" s="57" t="s">
        <v>81</v>
      </c>
      <c r="E14" s="57" t="s">
        <v>49</v>
      </c>
      <c r="F14" s="56" t="s">
        <v>88</v>
      </c>
      <c r="G14" s="56">
        <v>210</v>
      </c>
      <c r="H14" s="15"/>
      <c r="I14" s="33"/>
      <c r="J14" s="28"/>
      <c r="K14" s="28"/>
      <c r="L14" s="34"/>
    </row>
    <row r="15" spans="1:14" ht="18" customHeight="1">
      <c r="A15" s="47"/>
      <c r="B15" s="55"/>
      <c r="C15" s="57" t="s">
        <v>52</v>
      </c>
      <c r="D15" s="57" t="s">
        <v>81</v>
      </c>
      <c r="E15" s="57" t="s">
        <v>67</v>
      </c>
      <c r="F15" s="56" t="s">
        <v>89</v>
      </c>
      <c r="G15" s="56">
        <v>145</v>
      </c>
      <c r="H15" s="15"/>
      <c r="I15" s="33"/>
      <c r="J15" s="28"/>
      <c r="K15" s="28"/>
      <c r="L15" s="34"/>
    </row>
    <row r="16" spans="1:14" ht="18" customHeight="1">
      <c r="A16" s="47"/>
      <c r="B16" s="55"/>
      <c r="C16" s="57" t="s">
        <v>52</v>
      </c>
      <c r="D16" s="57" t="s">
        <v>81</v>
      </c>
      <c r="E16" s="57" t="s">
        <v>50</v>
      </c>
      <c r="F16" s="56" t="s">
        <v>90</v>
      </c>
      <c r="G16" s="56">
        <v>199</v>
      </c>
      <c r="H16" s="15"/>
      <c r="I16" s="33"/>
      <c r="J16" s="28"/>
      <c r="K16" s="28"/>
      <c r="L16" s="34"/>
    </row>
    <row r="17" spans="1:12" ht="18" customHeight="1">
      <c r="A17" s="47"/>
      <c r="B17" s="55"/>
      <c r="C17" s="57" t="s">
        <v>52</v>
      </c>
      <c r="D17" s="57" t="s">
        <v>53</v>
      </c>
      <c r="E17" s="57" t="s">
        <v>54</v>
      </c>
      <c r="F17" s="56" t="s">
        <v>55</v>
      </c>
      <c r="G17" s="56">
        <v>43</v>
      </c>
      <c r="H17" s="15"/>
      <c r="I17" s="33"/>
      <c r="J17" s="28"/>
      <c r="K17" s="28"/>
      <c r="L17" s="34"/>
    </row>
    <row r="18" spans="1:12" ht="18" customHeight="1">
      <c r="A18" s="47"/>
      <c r="B18" s="55"/>
      <c r="C18" s="56" t="s">
        <v>52</v>
      </c>
      <c r="D18" s="56" t="s">
        <v>53</v>
      </c>
      <c r="E18" s="56" t="s">
        <v>56</v>
      </c>
      <c r="F18" s="56" t="s">
        <v>57</v>
      </c>
      <c r="G18" s="56">
        <v>65</v>
      </c>
      <c r="H18" s="15"/>
      <c r="I18" s="33"/>
      <c r="J18" s="28"/>
      <c r="K18" s="28"/>
      <c r="L18" s="34"/>
    </row>
    <row r="19" spans="1:12" ht="18" customHeight="1">
      <c r="A19" s="47"/>
      <c r="B19" s="55"/>
      <c r="C19" s="56" t="s">
        <v>52</v>
      </c>
      <c r="D19" s="56" t="s">
        <v>53</v>
      </c>
      <c r="E19" s="56" t="s">
        <v>58</v>
      </c>
      <c r="F19" s="56" t="s">
        <v>59</v>
      </c>
      <c r="G19" s="56">
        <v>108</v>
      </c>
      <c r="H19" s="15"/>
      <c r="I19" s="33"/>
      <c r="J19" s="28"/>
      <c r="K19" s="28"/>
      <c r="L19" s="34"/>
    </row>
    <row r="20" spans="1:12" ht="15.75" customHeight="1">
      <c r="A20" s="47"/>
      <c r="B20" s="55"/>
      <c r="C20" s="56" t="s">
        <v>52</v>
      </c>
      <c r="D20" s="56" t="s">
        <v>53</v>
      </c>
      <c r="E20" s="56" t="s">
        <v>60</v>
      </c>
      <c r="F20" s="56" t="s">
        <v>61</v>
      </c>
      <c r="G20" s="56">
        <v>87</v>
      </c>
      <c r="H20" s="15"/>
      <c r="I20" s="33"/>
      <c r="J20" s="28"/>
      <c r="K20" s="28"/>
      <c r="L20" s="34"/>
    </row>
    <row r="21" spans="1:12" ht="15.75" customHeight="1">
      <c r="A21" s="27"/>
      <c r="B21" s="27"/>
      <c r="C21" s="48" t="s">
        <v>52</v>
      </c>
      <c r="D21" s="48" t="s">
        <v>53</v>
      </c>
      <c r="E21" s="48" t="s">
        <v>62</v>
      </c>
      <c r="F21" s="48" t="s">
        <v>63</v>
      </c>
      <c r="G21" s="48">
        <v>135</v>
      </c>
      <c r="H21" s="15"/>
      <c r="I21" s="33"/>
      <c r="J21" s="28"/>
      <c r="K21" s="28"/>
      <c r="L21" s="34"/>
    </row>
    <row r="22" spans="1:12" ht="15.75" customHeight="1">
      <c r="A22" s="27"/>
      <c r="B22" s="27"/>
      <c r="C22" s="48" t="s">
        <v>52</v>
      </c>
      <c r="D22" s="48" t="s">
        <v>53</v>
      </c>
      <c r="E22" s="48" t="s">
        <v>64</v>
      </c>
      <c r="F22" s="48" t="s">
        <v>65</v>
      </c>
      <c r="G22" s="48">
        <v>92</v>
      </c>
      <c r="H22" s="15"/>
      <c r="I22" s="33"/>
      <c r="J22" s="28"/>
      <c r="K22" s="28"/>
      <c r="L22" s="34"/>
    </row>
    <row r="23" spans="1:12" ht="15.75" customHeight="1">
      <c r="A23" s="27"/>
      <c r="B23" s="27"/>
      <c r="C23" s="48" t="s">
        <v>52</v>
      </c>
      <c r="D23" s="48" t="s">
        <v>53</v>
      </c>
      <c r="E23" s="48" t="s">
        <v>49</v>
      </c>
      <c r="F23" s="48" t="s">
        <v>66</v>
      </c>
      <c r="G23" s="48">
        <v>151</v>
      </c>
      <c r="H23" s="15"/>
      <c r="I23" s="33"/>
      <c r="J23" s="28"/>
      <c r="K23" s="28"/>
      <c r="L23" s="34"/>
    </row>
    <row r="24" spans="1:12" ht="15.75" customHeight="1">
      <c r="A24" s="27"/>
      <c r="B24" s="27"/>
      <c r="C24" s="48" t="s">
        <v>52</v>
      </c>
      <c r="D24" s="48" t="s">
        <v>53</v>
      </c>
      <c r="E24" s="48" t="s">
        <v>67</v>
      </c>
      <c r="F24" s="48" t="s">
        <v>68</v>
      </c>
      <c r="G24" s="48">
        <v>103</v>
      </c>
      <c r="H24" s="15"/>
      <c r="I24" s="33"/>
      <c r="J24" s="28"/>
      <c r="K24" s="28"/>
      <c r="L24" s="34"/>
    </row>
    <row r="25" spans="1:12" ht="15.75" customHeight="1">
      <c r="A25" s="27"/>
      <c r="B25" s="27"/>
      <c r="C25" s="48" t="s">
        <v>52</v>
      </c>
      <c r="D25" s="48" t="s">
        <v>53</v>
      </c>
      <c r="E25" s="48" t="s">
        <v>50</v>
      </c>
      <c r="F25" s="48" t="s">
        <v>69</v>
      </c>
      <c r="G25" s="48">
        <v>124</v>
      </c>
      <c r="H25" s="15"/>
      <c r="I25" s="33"/>
      <c r="J25" s="28"/>
      <c r="K25" s="28"/>
      <c r="L25" s="34"/>
    </row>
    <row r="26" spans="1:12" ht="15.75" customHeight="1">
      <c r="A26" s="27"/>
      <c r="B26" s="27"/>
      <c r="C26" s="48" t="s">
        <v>70</v>
      </c>
      <c r="D26" s="48" t="s">
        <v>71</v>
      </c>
      <c r="E26" s="48" t="s">
        <v>54</v>
      </c>
      <c r="F26" s="48" t="s">
        <v>72</v>
      </c>
      <c r="G26" s="48">
        <v>50</v>
      </c>
      <c r="H26" s="15"/>
      <c r="I26" s="33"/>
      <c r="J26" s="28"/>
      <c r="K26" s="28"/>
      <c r="L26" s="34"/>
    </row>
    <row r="27" spans="1:12" ht="15.75" customHeight="1">
      <c r="A27" s="27"/>
      <c r="B27" s="27"/>
      <c r="C27" s="48" t="s">
        <v>70</v>
      </c>
      <c r="D27" s="48" t="s">
        <v>71</v>
      </c>
      <c r="E27" s="48" t="s">
        <v>56</v>
      </c>
      <c r="F27" s="48" t="s">
        <v>73</v>
      </c>
      <c r="G27" s="48">
        <v>126</v>
      </c>
      <c r="H27" s="15"/>
      <c r="I27" s="33"/>
      <c r="J27" s="28"/>
      <c r="K27" s="28"/>
      <c r="L27" s="34"/>
    </row>
    <row r="28" spans="1:12" ht="15.75" customHeight="1">
      <c r="A28" s="27"/>
      <c r="B28" s="27"/>
      <c r="C28" s="48" t="s">
        <v>70</v>
      </c>
      <c r="D28" s="48" t="s">
        <v>71</v>
      </c>
      <c r="E28" s="48" t="s">
        <v>58</v>
      </c>
      <c r="F28" s="48" t="s">
        <v>74</v>
      </c>
      <c r="G28" s="48">
        <v>180</v>
      </c>
      <c r="H28" s="15"/>
      <c r="I28" s="33"/>
      <c r="J28" s="28"/>
      <c r="K28" s="28"/>
      <c r="L28" s="34"/>
    </row>
    <row r="29" spans="1:12" ht="15.75" customHeight="1">
      <c r="A29" s="27"/>
      <c r="B29" s="27"/>
      <c r="C29" s="48" t="s">
        <v>70</v>
      </c>
      <c r="D29" s="48" t="s">
        <v>71</v>
      </c>
      <c r="E29" s="48" t="s">
        <v>60</v>
      </c>
      <c r="F29" s="48" t="s">
        <v>75</v>
      </c>
      <c r="G29" s="48">
        <v>192</v>
      </c>
      <c r="H29" s="15"/>
      <c r="I29" s="33"/>
      <c r="J29" s="28"/>
      <c r="K29" s="28"/>
      <c r="L29" s="34"/>
    </row>
    <row r="30" spans="1:12" ht="15.75" customHeight="1">
      <c r="A30" s="27"/>
      <c r="B30" s="27"/>
      <c r="C30" s="48" t="s">
        <v>70</v>
      </c>
      <c r="D30" s="48" t="s">
        <v>71</v>
      </c>
      <c r="E30" s="48" t="s">
        <v>62</v>
      </c>
      <c r="F30" s="48" t="s">
        <v>76</v>
      </c>
      <c r="G30" s="48">
        <v>251</v>
      </c>
      <c r="H30" s="15"/>
      <c r="I30" s="33"/>
      <c r="J30" s="28"/>
      <c r="K30" s="28"/>
      <c r="L30" s="34"/>
    </row>
    <row r="31" spans="1:12" ht="15.75" customHeight="1">
      <c r="A31" s="27"/>
      <c r="B31" s="27"/>
      <c r="C31" s="48" t="s">
        <v>70</v>
      </c>
      <c r="D31" s="48" t="s">
        <v>71</v>
      </c>
      <c r="E31" s="48" t="s">
        <v>64</v>
      </c>
      <c r="F31" s="48" t="s">
        <v>77</v>
      </c>
      <c r="G31" s="48">
        <v>159</v>
      </c>
      <c r="H31" s="15"/>
      <c r="I31" s="33"/>
      <c r="J31" s="28"/>
      <c r="K31" s="28"/>
      <c r="L31" s="34"/>
    </row>
    <row r="32" spans="1:12" ht="15.75" customHeight="1">
      <c r="A32" s="27"/>
      <c r="B32" s="27"/>
      <c r="C32" s="48" t="s">
        <v>70</v>
      </c>
      <c r="D32" s="48" t="s">
        <v>71</v>
      </c>
      <c r="E32" s="48" t="s">
        <v>49</v>
      </c>
      <c r="F32" s="48" t="s">
        <v>78</v>
      </c>
      <c r="G32" s="48">
        <v>214</v>
      </c>
      <c r="H32" s="15"/>
      <c r="I32" s="33"/>
      <c r="J32" s="28"/>
      <c r="K32" s="28"/>
      <c r="L32" s="34"/>
    </row>
    <row r="33" spans="1:12" ht="15.75" customHeight="1">
      <c r="A33" s="27"/>
      <c r="B33" s="27"/>
      <c r="C33" s="48" t="s">
        <v>70</v>
      </c>
      <c r="D33" s="48" t="s">
        <v>71</v>
      </c>
      <c r="E33" s="48" t="s">
        <v>67</v>
      </c>
      <c r="F33" s="48" t="s">
        <v>79</v>
      </c>
      <c r="G33" s="48">
        <v>142</v>
      </c>
      <c r="H33" s="15"/>
      <c r="I33" s="33"/>
      <c r="J33" s="28"/>
      <c r="K33" s="28"/>
      <c r="L33" s="34"/>
    </row>
    <row r="34" spans="1:12" ht="15.75" customHeight="1">
      <c r="A34" s="27"/>
      <c r="B34" s="27"/>
      <c r="C34" s="48" t="s">
        <v>70</v>
      </c>
      <c r="D34" s="48" t="s">
        <v>71</v>
      </c>
      <c r="E34" s="48" t="s">
        <v>50</v>
      </c>
      <c r="F34" s="48" t="s">
        <v>80</v>
      </c>
      <c r="G34" s="48">
        <v>120</v>
      </c>
      <c r="H34" s="15"/>
      <c r="I34" s="33"/>
      <c r="J34" s="28"/>
      <c r="K34" s="28"/>
      <c r="L34" s="34"/>
    </row>
    <row r="35" spans="1:12">
      <c r="A35" s="27"/>
      <c r="B35" s="27"/>
      <c r="C35" s="27"/>
      <c r="D35" s="27"/>
      <c r="E35" s="27"/>
      <c r="F35" s="49"/>
      <c r="G35" s="50">
        <f>SUM(G8:G34)</f>
        <v>3882</v>
      </c>
      <c r="H35" s="15"/>
      <c r="I35" s="33"/>
      <c r="J35" s="28"/>
      <c r="K35" s="28"/>
      <c r="L35" s="34"/>
    </row>
  </sheetData>
  <mergeCells count="8">
    <mergeCell ref="A8:A20"/>
    <mergeCell ref="B8:B20"/>
    <mergeCell ref="A1:L1"/>
    <mergeCell ref="A2:L2"/>
    <mergeCell ref="E3:F3"/>
    <mergeCell ref="G3:L4"/>
    <mergeCell ref="E4:F4"/>
    <mergeCell ref="C4:D4"/>
  </mergeCells>
  <phoneticPr fontId="15" type="noConversion"/>
  <pageMargins left="0.82677165354330717" right="0.82677165354330717" top="0" bottom="0" header="0.31496062992125984" footer="0.31496062992125984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6" customWidth="1"/>
    <col min="2" max="2" width="38.125" style="26" customWidth="1"/>
    <col min="3" max="3" width="17.25" style="26" customWidth="1"/>
  </cols>
  <sheetData>
    <row r="1" spans="1:3" ht="58.5" customHeight="1">
      <c r="A1" s="41"/>
      <c r="B1" s="42"/>
      <c r="C1" s="43"/>
    </row>
    <row r="2" spans="1:3" ht="58.5" customHeight="1">
      <c r="A2" s="16" t="s">
        <v>24</v>
      </c>
      <c r="B2" s="17" t="s">
        <v>25</v>
      </c>
      <c r="C2" s="44" t="s">
        <v>26</v>
      </c>
    </row>
    <row r="3" spans="1:3" ht="58.5" customHeight="1">
      <c r="A3" s="16" t="s">
        <v>27</v>
      </c>
      <c r="B3" s="18" t="s">
        <v>28</v>
      </c>
      <c r="C3" s="44"/>
    </row>
    <row r="4" spans="1:3" ht="58.5" customHeight="1">
      <c r="A4" s="16" t="s">
        <v>29</v>
      </c>
      <c r="B4" s="18" t="s">
        <v>30</v>
      </c>
      <c r="C4" s="44"/>
    </row>
    <row r="5" spans="1:3" ht="58.5" customHeight="1">
      <c r="A5" s="16" t="s">
        <v>27</v>
      </c>
      <c r="B5" s="19" t="s">
        <v>31</v>
      </c>
      <c r="C5" s="20" t="s">
        <v>32</v>
      </c>
    </row>
    <row r="6" spans="1:3" ht="58.5" customHeight="1">
      <c r="A6" s="16" t="s">
        <v>33</v>
      </c>
      <c r="B6" s="21" t="s">
        <v>34</v>
      </c>
      <c r="C6" s="45" t="s">
        <v>35</v>
      </c>
    </row>
    <row r="7" spans="1:3" ht="233.25" customHeight="1">
      <c r="A7" s="16" t="s">
        <v>36</v>
      </c>
      <c r="B7" s="22"/>
      <c r="C7" s="45"/>
    </row>
    <row r="8" spans="1:3" ht="58.5" customHeight="1">
      <c r="A8" s="16" t="s">
        <v>37</v>
      </c>
      <c r="B8" s="23" t="s">
        <v>38</v>
      </c>
      <c r="C8" s="20" t="s">
        <v>39</v>
      </c>
    </row>
    <row r="9" spans="1:3" ht="58.5" customHeight="1">
      <c r="A9" s="16" t="s">
        <v>40</v>
      </c>
      <c r="B9" s="24">
        <v>6.07</v>
      </c>
      <c r="C9" s="46" t="s">
        <v>41</v>
      </c>
    </row>
    <row r="10" spans="1:3" ht="58.5" customHeight="1">
      <c r="A10" s="16" t="s">
        <v>42</v>
      </c>
      <c r="B10" s="24">
        <v>5.27</v>
      </c>
      <c r="C10" s="46"/>
    </row>
    <row r="11" spans="1:3" ht="58.5" customHeight="1">
      <c r="A11" s="16" t="s">
        <v>43</v>
      </c>
      <c r="B11" s="25" t="s">
        <v>44</v>
      </c>
      <c r="C11" s="46"/>
    </row>
  </sheetData>
  <mergeCells count="4">
    <mergeCell ref="A1:C1"/>
    <mergeCell ref="C2:C4"/>
    <mergeCell ref="C6:C7"/>
    <mergeCell ref="C9:C11"/>
  </mergeCells>
  <phoneticPr fontId="1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2026-03-27T03:27:56Z</cp:lastPrinted>
  <dcterms:created xsi:type="dcterms:W3CDTF">2017-02-25T05:34:00Z</dcterms:created>
  <dcterms:modified xsi:type="dcterms:W3CDTF">2026-03-27T03:28:40Z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