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<sst xmlns="http://schemas.openxmlformats.org/spreadsheetml/2006/main" count="34" uniqueCount="34">
  <si>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</si>
  <si>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</si>
  <si>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SF1571643860448</t>
  </si>
  <si>
    <t>湖州市南浔区练市镇大东吴产业园16幢50号 陈小龙 15905838571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</si>
  <si>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</si>
  <si>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</si>
  <si>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</si>
  <si>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</si>
  <si>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</si>
  <si>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</si>
  <si>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</si>
  <si>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</si>
  <si>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</si>
  <si>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</si>
  <si>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</si>
  <si>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</si>
  <si>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</si>
  <si>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</si>
  <si>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</si>
  <si>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</si>
  <si>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</si>
  <si>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</si>
  <si>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</si>
  <si>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</si>
  <si>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</si>
  <si>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</si>
  <si>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REU26TCK002</t>
  </si>
  <si>
    <t>HPZCALL006
Rfid price hangtag</t>
  </si>
  <si>
    <t>3920-286</t>
  </si>
  <si>
    <t>S</t>
  </si>
  <si>
    <t>1/1</t>
  </si>
  <si>
    <t>31*25*17</t>
  </si>
  <si>
    <t>M</t>
  </si>
  <si>
    <t>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</si>
</sst>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46111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>
        <v>808</v>
      </c>
      <c r="E8" s="33" t="s">
        <v>29</v>
      </c>
      <c r="F8" s="34">
        <v>368</v>
      </c>
      <c r="G8" s="33">
        <f>H8-F8</f>
        <v>4</v>
      </c>
      <c r="H8" s="34">
        <f>M8-6</f>
        <v>372</v>
      </c>
      <c r="I8" s="35" t="s">
        <v>30</v>
      </c>
      <c r="J8" s="33">
        <v>2.9</v>
      </c>
      <c r="K8" s="33">
        <v>3.2</v>
      </c>
      <c r="L8" s="33" t="s">
        <v>31</v>
      </c>
      <c r="M8" s="2">
        <v>378</v>
      </c>
    </row>
    <row r="9" s="2" customFormat="1" ht="33" customHeight="1" spans="1:13">
      <c r="A9" s="29"/>
      <c r="B9" s="30"/>
      <c r="C9" s="31"/>
      <c r="D9" s="32"/>
      <c r="E9" s="33" t="s">
        <v>32</v>
      </c>
      <c r="F9" s="34">
        <v>272</v>
      </c>
      <c r="G9" s="33">
        <f>H9-F9</f>
        <v>3</v>
      </c>
      <c r="H9" s="34">
        <f>M9-6</f>
        <v>275</v>
      </c>
      <c r="I9" s="35"/>
      <c r="J9" s="33"/>
      <c r="K9" s="33"/>
      <c r="L9" s="33"/>
      <c r="M9" s="2">
        <v>281</v>
      </c>
    </row>
    <row r="10" s="2" customFormat="1" ht="33" customHeight="1" spans="1:13">
      <c r="A10" s="29"/>
      <c r="B10" s="30"/>
      <c r="C10" s="31"/>
      <c r="D10" s="32"/>
      <c r="E10" s="33" t="s">
        <v>33</v>
      </c>
      <c r="F10" s="34">
        <v>160</v>
      </c>
      <c r="G10" s="33">
        <f>H10-F10</f>
        <v>2</v>
      </c>
      <c r="H10" s="34">
        <f>M10-6</f>
        <v>162</v>
      </c>
      <c r="I10" s="35"/>
      <c r="J10" s="33"/>
      <c r="K10" s="33"/>
      <c r="L10" s="33"/>
      <c r="M10" s="2">
        <v>168</v>
      </c>
    </row>
    <row r="11" s="2" customFormat="1" ht="33" customHeight="1" spans="1:13">
      <c r="A11" s="36"/>
      <c r="B11" s="37"/>
      <c r="C11" s="38"/>
      <c r="D11" s="38"/>
      <c r="E11" s="38"/>
      <c r="F11" s="38">
        <f>SUM(F8:F10)</f>
        <v>800</v>
      </c>
      <c r="G11" s="38">
        <f>SUM(G8:G10)</f>
        <v>9</v>
      </c>
      <c r="H11" s="38">
        <f>SUM(H8:H10)</f>
        <v>809</v>
      </c>
      <c r="I11" s="39"/>
      <c r="J11" s="40"/>
      <c r="K11" s="41"/>
      <c r="L11" s="42"/>
    </row>
    <row r="12" s="2" customFormat="1" spans="1:13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A8:A10"/>
    <mergeCell ref="B8:B10"/>
    <mergeCell ref="D8:D10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2026-03-30T06:16:51Z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