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<sst xmlns="http://schemas.openxmlformats.org/spreadsheetml/2006/main" count="40" uniqueCount="37">
  <si>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</si>
  <si>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</si>
  <si>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</si>
  <si>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</si>
  <si>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SF5125599261451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</si>
  <si>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</si>
  <si>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</si>
  <si>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</si>
  <si>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</si>
  <si>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</si>
  <si>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</si>
  <si>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</si>
  <si>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</si>
  <si>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</si>
  <si>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</si>
  <si>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</si>
  <si>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</si>
  <si>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</si>
  <si>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</si>
  <si>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</si>
  <si>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</si>
  <si>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</si>
  <si>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</si>
  <si>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</si>
  <si>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</si>
  <si>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</si>
  <si>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</si>
  <si>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</si>
  <si>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S26032677 
PO00565 ET090582</t>
  </si>
  <si>
    <t>TYPE5</t>
  </si>
  <si>
    <t>10*12*12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</si>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</sst>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0</xdr:row>
      <xdr:rowOff>295275</xdr:rowOff>
    </xdr:from>
    <xdr:to>
      <xdr:col>11</xdr:col>
      <xdr:colOff>514985</xdr:colOff>
      <xdr:row>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295275"/>
          <a:ext cx="2067560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8" sqref="A15:A18"/>
    </sheetView>
  </sheetViews>
  <sheetFormatPr defaultColWidth="9" defaultRowHeight="13.5"/>
  <cols>
    <col min="1" max="1" width="16.75" style="6" customWidth="1"/>
    <col min="2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46112</v>
      </c>
      <c r="G3" s="10"/>
      <c r="H3" s="11"/>
      <c r="I3" s="12"/>
      <c r="J3" s="12"/>
      <c r="K3" s="12"/>
      <c r="L3" s="12"/>
      <c r="M3" s="8"/>
    </row>
    <row r="4" s="6" customFormat="1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s="6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s="6" customFormat="1" ht="24.75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s="6" customFormat="1" ht="15" spans="1:13">
      <c r="A7" s="32" t="s">
        <v>28</v>
      </c>
      <c r="B7" s="33" t="s">
        <v>29</v>
      </c>
      <c r="C7" s="34">
        <v>4329</v>
      </c>
      <c r="D7" s="34">
        <v>71</v>
      </c>
      <c r="E7" s="35"/>
      <c r="F7" s="34">
        <v>885</v>
      </c>
      <c r="G7" s="36">
        <f>F7*0.02</f>
        <v>17.7</v>
      </c>
      <c r="H7" s="36">
        <f>SUM(F7:G7)</f>
        <v>902.7</v>
      </c>
      <c r="I7" s="37">
        <v>46024</v>
      </c>
      <c r="J7" s="33">
        <v>0.6</v>
      </c>
      <c r="K7" s="33">
        <v>1</v>
      </c>
      <c r="L7" s="33" t="s">
        <v>30</v>
      </c>
      <c r="M7" s="38"/>
    </row>
    <row r="8" s="6" customFormat="1" ht="15" spans="1:13">
      <c r="A8" s="39"/>
      <c r="B8" s="40"/>
      <c r="C8" s="34">
        <v>4329</v>
      </c>
      <c r="D8" s="34">
        <v>71</v>
      </c>
      <c r="E8" s="35"/>
      <c r="F8" s="34">
        <v>885</v>
      </c>
      <c r="G8" s="36">
        <f>F8*0.02</f>
        <v>17.7</v>
      </c>
      <c r="H8" s="36">
        <f>SUM(F8:G8)</f>
        <v>902.7</v>
      </c>
      <c r="I8" s="41"/>
      <c r="J8" s="40"/>
      <c r="K8" s="40"/>
      <c r="L8" s="40"/>
      <c r="M8" s="38"/>
    </row>
    <row r="9" s="6" customFormat="1" ht="15" spans="1:13">
      <c r="A9" s="42" t="s">
        <v>31</v>
      </c>
      <c r="B9" s="43"/>
      <c r="C9" s="34"/>
      <c r="D9" s="34"/>
      <c r="E9" s="43"/>
      <c r="F9" s="44">
        <f>SUM(F7:F8)</f>
        <v>1770</v>
      </c>
      <c r="G9" s="36">
        <f>F9*0.02</f>
        <v>35.4</v>
      </c>
      <c r="H9" s="36">
        <f>SUM(F9:G9)</f>
        <v>1805.4</v>
      </c>
      <c r="I9" s="45"/>
      <c r="J9" s="45"/>
      <c r="K9" s="45"/>
      <c r="L9" s="45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M23" sqref="M21:M23"/>
    </sheetView>
  </sheetViews>
  <sheetFormatPr defaultColWidth="9" defaultRowHeight="13.5" outlineLevelRow="3" outlineLevelCol="5"/>
  <cols>
    <col min="1" max="1" width="17.375" customWidth="1"/>
    <col min="5" max="5" width="10.875" customWidth="1"/>
  </cols>
  <sheetData>
    <row r="1" ht="15" spans="1:6">
      <c r="A1" s="1" t="s">
        <v>32</v>
      </c>
      <c r="B1" s="1" t="s">
        <v>17</v>
      </c>
      <c r="C1" s="1" t="s">
        <v>33</v>
      </c>
      <c r="D1" s="1" t="s">
        <v>34</v>
      </c>
      <c r="E1" s="1" t="s">
        <v>35</v>
      </c>
      <c r="F1" s="1" t="s">
        <v>36</v>
      </c>
    </row>
    <row r="2" ht="30" spans="1:6">
      <c r="A2" s="2" t="s">
        <v>28</v>
      </c>
      <c r="B2" s="3" t="s">
        <v>29</v>
      </c>
      <c r="C2" s="4">
        <v>4329</v>
      </c>
      <c r="D2" s="4">
        <v>71</v>
      </c>
      <c r="E2" s="3">
        <v>885</v>
      </c>
      <c r="F2" s="5">
        <v>1</v>
      </c>
    </row>
    <row r="4" ht="22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2026-03-25T03:14:00Z</dcterms:created>
  <dcterms:modified xsi:type="dcterms:W3CDTF">2026-03-31T05:51:33Z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0BE44F44ADE64FA2AE37F1CACC19302C_11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