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<sst xmlns="http://schemas.openxmlformats.org/spreadsheetml/2006/main" count="42" uniqueCount="40">
  <si>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</si>
  <si>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</si>
  <si>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</si>
  <si>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</si>
  <si>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sf5132875037868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</si>
  <si>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</si>
  <si>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</si>
  <si>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</si>
  <si>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</si>
  <si>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</si>
  <si>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</si>
  <si>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</si>
  <si>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</si>
  <si>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</si>
  <si>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</si>
  <si>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</si>
  <si>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</si>
  <si>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</si>
  <si>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</si>
  <si>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</si>
  <si>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</si>
  <si>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</si>
  <si>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</si>
  <si>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</si>
  <si>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</si>
  <si>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</si>
  <si>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</si>
  <si>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</si>
  <si>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S26033460 
PO80108 ETQ09806-6</t>
  </si>
  <si>
    <r>
      <rPr>
        <b/>
        <sz val="11"/>
        <color theme="1"/>
        <rFont val="Calibri"/>
        <charset val="134"/>
      </rPr>
      <t xml:space="preserve">TYPE5 
</t>
    </r>
    <r>
      <rPr>
        <b/>
        <sz val="11"/>
        <color theme="1"/>
        <rFont val="宋体"/>
        <charset val="134"/>
      </rPr>
      <t>（绿色）</t>
    </r>
  </si>
  <si>
    <t>10*12*12</t>
  </si>
  <si>
    <r>
      <rPr>
        <b/>
        <sz val="11"/>
        <color indexed="8"/>
        <rFont val="宋体"/>
        <charset val="134"/>
      </rPr>
      <t>合计</t>
    </r>
  </si>
  <si>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</si>
  <si>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t>品名</t>
  </si>
  <si>
    <t>款号</t>
  </si>
  <si>
    <t>色号</t>
  </si>
  <si>
    <t>数量（套）</t>
  </si>
  <si>
    <t>箱号</t>
  </si>
  <si>
    <t>Vendor Code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</si>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</sst>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  <numFmt numFmtId="179" formatCode="0_ "/>
    <numFmt numFmtId="180" formatCode="\1/1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000000"/>
      <name val="Arial"/>
      <charset val="0"/>
    </font>
    <font>
      <b/>
      <sz val="11"/>
      <color theme="1"/>
      <name val="Calibri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name val="Calibri"/>
      <charset val="0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179" fontId="14" fillId="0" borderId="1" xfId="0" applyNumberFormat="1" applyFont="1" applyFill="1" applyBorder="1" applyAlignment="1">
      <alignment horizontal="center" vertical="top" wrapText="1"/>
    </xf>
    <xf numFmtId="177" fontId="15" fillId="0" borderId="1" xfId="49" applyNumberFormat="1" applyFont="1" applyFill="1" applyBorder="1" applyAlignment="1">
      <alignment horizontal="center" vertical="center" wrapText="1"/>
    </xf>
    <xf numFmtId="180" fontId="3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9" fontId="1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409575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466725</xdr:colOff>
      <xdr:row>1</xdr:row>
      <xdr:rowOff>85725</xdr:rowOff>
    </xdr:from>
    <xdr:to>
      <xdr:col>11</xdr:col>
      <xdr:colOff>476885</xdr:colOff>
      <xdr:row>4</xdr:row>
      <xdr:rowOff>9525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43700" y="419100"/>
          <a:ext cx="2067560" cy="6572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F4" sqref="F4:G4"/>
    </sheetView>
  </sheetViews>
  <sheetFormatPr defaultColWidth="9" defaultRowHeight="13.5"/>
  <cols>
    <col min="1" max="1" width="19.375" customWidth="1"/>
  </cols>
  <sheetData>
    <row r="1" ht="26.25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ht="26.25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ht="15.75" spans="1:13">
      <c r="A3" s="10"/>
      <c r="B3" s="10"/>
      <c r="C3" s="10"/>
      <c r="D3" s="10"/>
      <c r="E3" s="11" t="s">
        <v>2</v>
      </c>
      <c r="F3" s="12">
        <v>46113</v>
      </c>
      <c r="G3" s="12"/>
      <c r="H3" s="13"/>
      <c r="I3" s="14"/>
      <c r="J3" s="14"/>
      <c r="K3" s="14"/>
      <c r="L3" s="14"/>
      <c r="M3" s="10"/>
    </row>
    <row r="4" ht="15.75" spans="1:13">
      <c r="A4" s="10"/>
      <c r="B4" s="10"/>
      <c r="C4" s="10"/>
      <c r="D4" s="10"/>
      <c r="E4" s="11" t="s">
        <v>3</v>
      </c>
      <c r="F4" s="15" t="s">
        <v>4</v>
      </c>
      <c r="G4" s="15"/>
      <c r="H4" s="16"/>
      <c r="I4" s="16"/>
      <c r="J4" s="16"/>
      <c r="K4" s="17"/>
      <c r="L4" s="17"/>
      <c r="M4" s="17"/>
    </row>
    <row r="5" ht="25.5" spans="1:13">
      <c r="A5" s="18" t="s">
        <v>5</v>
      </c>
      <c r="B5" s="19" t="s">
        <v>6</v>
      </c>
      <c r="C5" s="19" t="s">
        <v>7</v>
      </c>
      <c r="D5" s="19" t="s">
        <v>8</v>
      </c>
      <c r="E5" s="20" t="s">
        <v>9</v>
      </c>
      <c r="F5" s="21" t="s">
        <v>10</v>
      </c>
      <c r="G5" s="21" t="s">
        <v>11</v>
      </c>
      <c r="H5" s="21" t="s">
        <v>12</v>
      </c>
      <c r="I5" s="22" t="s">
        <v>13</v>
      </c>
      <c r="J5" s="23" t="s">
        <v>14</v>
      </c>
      <c r="K5" s="23" t="s">
        <v>15</v>
      </c>
      <c r="L5" s="19" t="s">
        <v>16</v>
      </c>
      <c r="M5" s="24"/>
    </row>
    <row r="6" ht="24.75" spans="1:13">
      <c r="A6" s="25"/>
      <c r="B6" s="26" t="s">
        <v>17</v>
      </c>
      <c r="C6" s="27" t="s">
        <v>18</v>
      </c>
      <c r="D6" s="27" t="s">
        <v>19</v>
      </c>
      <c r="E6" s="28" t="s">
        <v>20</v>
      </c>
      <c r="F6" s="29" t="s">
        <v>21</v>
      </c>
      <c r="G6" s="30" t="s">
        <v>22</v>
      </c>
      <c r="H6" s="30" t="s">
        <v>23</v>
      </c>
      <c r="I6" s="31" t="s">
        <v>24</v>
      </c>
      <c r="J6" s="32" t="s">
        <v>25</v>
      </c>
      <c r="K6" s="32" t="s">
        <v>26</v>
      </c>
      <c r="L6" s="33" t="s">
        <v>27</v>
      </c>
      <c r="M6" s="24"/>
    </row>
    <row r="7" ht="15" spans="1:13">
      <c r="A7" s="3" t="s">
        <v>28</v>
      </c>
      <c r="B7" s="3" t="s">
        <v>29</v>
      </c>
      <c r="C7" s="34"/>
      <c r="D7" s="34"/>
      <c r="E7" s="35"/>
      <c r="F7" s="4">
        <v>1373</v>
      </c>
      <c r="G7" s="36">
        <f t="shared" ref="G7:G9" si="0">F7*0.02</f>
        <v>27.46</v>
      </c>
      <c r="H7" s="36">
        <f t="shared" ref="H7:H9" si="1">SUM(F7:G7)</f>
        <v>1400.46</v>
      </c>
      <c r="I7" s="37">
        <v>46024</v>
      </c>
      <c r="J7" s="4">
        <v>0.6</v>
      </c>
      <c r="K7" s="4">
        <v>1</v>
      </c>
      <c r="L7" s="4" t="s">
        <v>30</v>
      </c>
      <c r="M7" s="38"/>
    </row>
    <row r="8" ht="22" customHeight="1" spans="1:13">
      <c r="A8" s="3"/>
      <c r="B8" s="4"/>
      <c r="C8" s="34"/>
      <c r="D8" s="34"/>
      <c r="E8" s="35"/>
      <c r="F8" s="4">
        <v>1373</v>
      </c>
      <c r="G8" s="36">
        <f t="shared" si="0"/>
        <v>27.46</v>
      </c>
      <c r="H8" s="36">
        <f t="shared" si="1"/>
        <v>1400.46</v>
      </c>
      <c r="I8" s="37"/>
      <c r="J8" s="4"/>
      <c r="K8" s="4"/>
      <c r="L8" s="4"/>
      <c r="M8" s="38"/>
    </row>
    <row r="9" ht="15" spans="1:13">
      <c r="A9" s="4" t="s">
        <v>31</v>
      </c>
      <c r="B9" s="39"/>
      <c r="C9" s="40"/>
      <c r="D9" s="40"/>
      <c r="E9" s="40"/>
      <c r="F9" s="41">
        <f>SUM(F7:F8)</f>
        <v>2746</v>
      </c>
      <c r="G9" s="36">
        <f t="shared" si="0"/>
        <v>54.92</v>
      </c>
      <c r="H9" s="36">
        <f t="shared" si="1"/>
        <v>2800.92</v>
      </c>
      <c r="I9" s="42"/>
      <c r="J9" s="42"/>
      <c r="K9" s="42"/>
      <c r="L9" s="42"/>
      <c r="M9" s="43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27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selection activeCell="J2" sqref="J2"/>
    </sheetView>
  </sheetViews>
  <sheetFormatPr defaultColWidth="9" defaultRowHeight="13.5" outlineLevelRow="2" outlineLevelCol="6"/>
  <cols>
    <col min="1" max="1" width="19.5" customWidth="1"/>
    <col min="5" max="5" width="10.75" customWidth="1"/>
    <col min="7" max="7" width="11.25" customWidth="1"/>
  </cols>
  <sheetData>
    <row r="1" ht="30" spans="1:7">
      <c r="A1" s="1" t="s">
        <v>32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2" t="s">
        <v>38</v>
      </c>
    </row>
    <row r="2" ht="48" customHeight="1" spans="1:7">
      <c r="A2" s="3" t="s">
        <v>28</v>
      </c>
      <c r="B2" s="3" t="s">
        <v>29</v>
      </c>
      <c r="C2" s="4"/>
      <c r="D2" s="4"/>
      <c r="E2" s="4">
        <v>1373</v>
      </c>
      <c r="F2" s="5">
        <v>1</v>
      </c>
      <c r="G2" s="6">
        <v>266</v>
      </c>
    </row>
    <row r="3" ht="15" spans="1:7">
      <c r="A3" s="7" t="s">
        <v>39</v>
      </c>
      <c r="B3" s="8"/>
      <c r="C3" s="8"/>
      <c r="D3" s="8"/>
      <c r="E3" s="8">
        <f>SUM(E2:E2)</f>
        <v>1373</v>
      </c>
      <c r="F3" s="8"/>
      <c r="G3" s="8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2026-04-01T02:00:00Z</dcterms:created>
  <dcterms:modified xsi:type="dcterms:W3CDTF">2026-04-01T02:51:58Z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25216E90B95344B1AE00737A135BED7D_11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