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<sst xmlns="http://schemas.openxmlformats.org/spreadsheetml/2006/main" count="47" uniqueCount="42">
  <si>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</si>
  <si>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</si>
  <si>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</si>
  <si>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</si>
  <si>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sf5193930135041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</si>
  <si>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</si>
  <si>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</si>
  <si>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</si>
  <si>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</si>
  <si>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</si>
  <si>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</si>
  <si>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</si>
  <si>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</si>
  <si>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</si>
  <si>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</si>
  <si>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</si>
  <si>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</si>
  <si>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</si>
  <si>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</si>
  <si>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</si>
  <si>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</si>
  <si>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</si>
  <si>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</si>
  <si>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</si>
  <si>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</si>
  <si>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</si>
  <si>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</si>
  <si>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</si>
  <si>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S26033360 
PO80103 ETQ09806-1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</si>
  <si>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</si>
  <si>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10*12*12</t>
  </si>
  <si>
    <t>S26033360 
PO80117 ETQ09806-15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</si>
  <si>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</si>
  <si>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</si>
  <si>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</si>
  <si>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</si>
  <si>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</si>
  <si>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</si>
  <si>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</si>
  <si>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Vendor Code</t>
  </si>
  <si>
    <t>685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</si>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</sst>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179" fontId="15" fillId="0" borderId="1" xfId="0" applyNumberFormat="1" applyFont="1" applyFill="1" applyBorder="1" applyAlignment="1">
      <alignment horizontal="center" vertical="top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9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1</xdr:row>
      <xdr:rowOff>66675</xdr:rowOff>
    </xdr:from>
    <xdr:to>
      <xdr:col>11</xdr:col>
      <xdr:colOff>647700</xdr:colOff>
      <xdr:row>3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5150" y="400050"/>
          <a:ext cx="2476500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21" sqref="A21"/>
    </sheetView>
  </sheetViews>
  <sheetFormatPr defaultColWidth="9" defaultRowHeight="13.5"/>
  <cols>
    <col min="1" max="1" width="17.875" style="9" customWidth="1"/>
    <col min="2" max="2" width="15.875" style="9" customWidth="1"/>
    <col min="3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46113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24.75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20" customHeight="1" spans="1:13">
      <c r="A7" s="35" t="s">
        <v>28</v>
      </c>
      <c r="B7" s="35" t="s">
        <v>29</v>
      </c>
      <c r="C7" s="36"/>
      <c r="D7" s="36"/>
      <c r="E7" s="37"/>
      <c r="F7" s="1">
        <v>1950</v>
      </c>
      <c r="G7" s="38">
        <f>F7*0.02</f>
        <v>39</v>
      </c>
      <c r="H7" s="38">
        <f>SUM(F7:G7)</f>
        <v>1989</v>
      </c>
      <c r="I7" s="39">
        <v>46024</v>
      </c>
      <c r="J7" s="1">
        <v>0.6</v>
      </c>
      <c r="K7" s="1">
        <v>1</v>
      </c>
      <c r="L7" s="1" t="s">
        <v>30</v>
      </c>
      <c r="M7" s="40"/>
    </row>
    <row r="8" s="9" customFormat="1" ht="21" customHeight="1" spans="1:13">
      <c r="A8" s="41"/>
      <c r="B8" s="42"/>
      <c r="C8" s="36"/>
      <c r="D8" s="36"/>
      <c r="E8" s="37"/>
      <c r="F8" s="1">
        <v>1950</v>
      </c>
      <c r="G8" s="38">
        <f>F8*0.02</f>
        <v>39</v>
      </c>
      <c r="H8" s="38">
        <f>SUM(F8:G8)</f>
        <v>1989</v>
      </c>
      <c r="I8" s="39"/>
      <c r="J8" s="1"/>
      <c r="K8" s="1"/>
      <c r="L8" s="1"/>
      <c r="M8" s="40"/>
    </row>
    <row r="9" s="9" customFormat="1" ht="15" spans="1:13">
      <c r="A9" s="35" t="s">
        <v>31</v>
      </c>
      <c r="B9" s="35" t="s">
        <v>29</v>
      </c>
      <c r="C9" s="36"/>
      <c r="D9" s="36"/>
      <c r="E9" s="1"/>
      <c r="F9" s="1">
        <v>2621</v>
      </c>
      <c r="G9" s="38">
        <f>F9*0.02</f>
        <v>52.42</v>
      </c>
      <c r="H9" s="38">
        <f>SUM(F9:G9)</f>
        <v>2673.42</v>
      </c>
      <c r="I9" s="39"/>
      <c r="J9" s="1"/>
      <c r="K9" s="1"/>
      <c r="L9" s="1"/>
      <c r="M9" s="43"/>
    </row>
    <row r="10" s="9" customFormat="1" ht="15" spans="1:13">
      <c r="A10" s="41"/>
      <c r="B10" s="42"/>
      <c r="C10" s="36"/>
      <c r="D10" s="36"/>
      <c r="E10" s="1"/>
      <c r="F10" s="1">
        <v>2621</v>
      </c>
      <c r="G10" s="38">
        <f>F10*0.02</f>
        <v>52.42</v>
      </c>
      <c r="H10" s="38">
        <f>SUM(F10:G10)</f>
        <v>2673.42</v>
      </c>
      <c r="I10" s="39"/>
      <c r="J10" s="1"/>
      <c r="K10" s="1"/>
      <c r="L10" s="1"/>
      <c r="M10" s="43"/>
    </row>
    <row r="11" s="9" customFormat="1" ht="15" spans="1:13">
      <c r="A11" s="1" t="s">
        <v>32</v>
      </c>
      <c r="B11" s="44"/>
      <c r="C11" s="45"/>
      <c r="D11" s="45"/>
      <c r="E11" s="45"/>
      <c r="F11" s="46">
        <f>SUM(F7:F10)</f>
        <v>9142</v>
      </c>
      <c r="G11" s="38">
        <f>F11*0.02</f>
        <v>182.84</v>
      </c>
      <c r="H11" s="38">
        <f>SUM(F11:G11)</f>
        <v>9324.84</v>
      </c>
      <c r="I11" s="45"/>
      <c r="J11" s="45"/>
      <c r="K11" s="45"/>
      <c r="L11" s="45"/>
    </row>
  </sheetData>
  <mergeCells count="14">
    <mergeCell ref="A1:M1"/>
    <mergeCell ref="A2:M2"/>
    <mergeCell ref="F3:G3"/>
    <mergeCell ref="F4:G4"/>
    <mergeCell ref="H4:J4"/>
    <mergeCell ref="A5:A6"/>
    <mergeCell ref="A7:A8"/>
    <mergeCell ref="A9:A10"/>
    <mergeCell ref="B7:B8"/>
    <mergeCell ref="B9:B10"/>
    <mergeCell ref="I7:I10"/>
    <mergeCell ref="J7:J10"/>
    <mergeCell ref="K7:K10"/>
    <mergeCell ref="L7:L10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2" sqref="A12"/>
    </sheetView>
  </sheetViews>
  <sheetFormatPr defaultColWidth="9" defaultRowHeight="13.5" outlineLevelRow="3" outlineLevelCol="6"/>
  <cols>
    <col min="1" max="1" width="22.875" customWidth="1"/>
    <col min="2" max="2" width="12.75" customWidth="1"/>
  </cols>
  <sheetData>
    <row r="1" ht="30" customHeight="1" spans="1:7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2" t="s">
        <v>39</v>
      </c>
    </row>
    <row r="2" ht="43" customHeight="1" spans="1:7">
      <c r="A2" s="3" t="s">
        <v>28</v>
      </c>
      <c r="B2" s="3" t="s">
        <v>29</v>
      </c>
      <c r="C2" s="4"/>
      <c r="D2" s="4"/>
      <c r="E2" s="1">
        <v>1950</v>
      </c>
      <c r="F2" s="4">
        <v>1</v>
      </c>
      <c r="G2" s="5">
        <v>178</v>
      </c>
    </row>
    <row r="3" ht="45" customHeight="1" spans="1:7">
      <c r="A3" s="3" t="s">
        <v>31</v>
      </c>
      <c r="B3" s="3" t="s">
        <v>29</v>
      </c>
      <c r="C3" s="4"/>
      <c r="D3" s="4"/>
      <c r="E3" s="1">
        <v>2621</v>
      </c>
      <c r="F3" s="4"/>
      <c r="G3" s="6" t="s">
        <v>40</v>
      </c>
    </row>
    <row r="4" ht="15" spans="1:7">
      <c r="A4" s="7" t="s">
        <v>41</v>
      </c>
      <c r="B4" s="4"/>
      <c r="C4" s="4"/>
      <c r="D4" s="4"/>
      <c r="E4" s="4">
        <f>SUM(E2:E3)</f>
        <v>4571</v>
      </c>
      <c r="F4" s="4"/>
      <c r="G4" s="8"/>
    </row>
  </sheetData>
  <mergeCells count="1"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2026-03-30T06:17:00Z</dcterms:created>
  <dcterms:modified xsi:type="dcterms:W3CDTF">2026-04-01T03:31:37Z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499EF2B58E6A43FEB377BFB02CC1228A_11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