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externalReferences>
    <externalReference r:id="rId3"/>
  </externalReferences>
  <definedNames>
    <definedName name="Ext">[1]LUT!$G$2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<sst xmlns="http://schemas.openxmlformats.org/spreadsheetml/2006/main" count="65" uniqueCount="48">
  <si>
    <t>（上海汭珩包装科技有限公司出货清单）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</si>
  <si>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</si>
  <si>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</si>
  <si>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ORDER NR</t>
  </si>
  <si>
    <t>Item Code</t>
  </si>
  <si>
    <t>Style number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</si>
  <si>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</si>
  <si>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</si>
  <si>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</si>
  <si>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</si>
  <si>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</si>
  <si>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</si>
  <si>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</si>
  <si>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</si>
  <si>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</si>
  <si>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</si>
  <si>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</si>
  <si>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</si>
  <si>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</si>
  <si>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</si>
  <si>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</si>
  <si>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</si>
  <si>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</si>
  <si>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</si>
  <si>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</si>
  <si>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</si>
  <si>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</t>
  </si>
  <si>
    <t xml:space="preserve">P26035867           </t>
  </si>
  <si>
    <r>
      <rPr>
        <b/>
        <sz val="11"/>
        <rFont val="Calibri"/>
        <charset val="134"/>
      </rPr>
      <t>PDQ95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$ 12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 </t>
    </r>
  </si>
  <si>
    <t>TRAY 彩盒</t>
  </si>
  <si>
    <t xml:space="preserve">S26032291 </t>
  </si>
  <si>
    <t>1230*675*1950</t>
  </si>
  <si>
    <r>
      <rPr>
        <b/>
        <sz val="11"/>
        <rFont val="Calibri"/>
        <charset val="134"/>
      </rPr>
      <t>PDQ97</t>
    </r>
    <r>
      <rPr>
        <b/>
        <sz val="11"/>
        <rFont val="宋体"/>
        <charset val="134"/>
      </rPr>
      <t>（</t>
    </r>
    <r>
      <rPr>
        <b/>
        <sz val="11"/>
        <rFont val="Calibri"/>
        <charset val="134"/>
      </rPr>
      <t>$ 16</t>
    </r>
    <r>
      <rPr>
        <b/>
        <sz val="11"/>
        <rFont val="宋体"/>
        <charset val="134"/>
      </rPr>
      <t>）</t>
    </r>
    <r>
      <rPr>
        <b/>
        <sz val="11"/>
        <rFont val="Calibri"/>
        <charset val="134"/>
      </rPr>
      <t xml:space="preserve"> </t>
    </r>
  </si>
  <si>
    <t>1230*675*2100</t>
  </si>
  <si>
    <t>底部垫片</t>
  </si>
  <si>
    <t>垫片</t>
  </si>
  <si>
    <t>顶部卡片</t>
  </si>
  <si>
    <t>卡片</t>
  </si>
  <si>
    <t>总计</t>
  </si>
  <si>
    <t>Factory name (工厂名称)</t>
  </si>
  <si>
    <t>PO. Number(订单号)</t>
  </si>
  <si>
    <t>Product Code.(产品编号)</t>
  </si>
  <si>
    <t>Carton No.(箱号):</t>
  </si>
  <si>
    <t>Inner Packages(包装方式）</t>
  </si>
  <si>
    <t>Carton Dimension（箱规）</t>
  </si>
  <si>
    <t>Gross Weight（毛重）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</si>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</sst>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2"/>
      <name val="宋体"/>
      <charset val="134"/>
      <scheme val="minor"/>
    </font>
    <font>
      <b/>
      <sz val="16"/>
      <name val="宋体"/>
      <charset val="134"/>
      <scheme val="minor"/>
    </font>
    <font>
      <b/>
      <sz val="14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2" fillId="4" borderId="13" applyNumberFormat="0" applyAlignment="0" applyProtection="0">
      <alignment vertical="center"/>
    </xf>
    <xf numFmtId="0" fontId="33" fillId="4" borderId="12" applyNumberFormat="0" applyAlignment="0" applyProtection="0">
      <alignment vertical="center"/>
    </xf>
    <xf numFmtId="0" fontId="34" fillId="5" borderId="14" applyNumberFormat="0" applyAlignment="0" applyProtection="0">
      <alignment vertical="center"/>
    </xf>
    <xf numFmtId="0" fontId="35" fillId="0" borderId="15" applyNumberFormat="0" applyFill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2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14" fontId="8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1" fillId="0" borderId="8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0" fillId="0" borderId="8" xfId="0" applyBorder="1">
      <alignment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8" xfId="49" applyFont="1" applyFill="1" applyBorder="1" applyAlignment="1">
      <alignment horizontal="center" vertical="center" wrapText="1"/>
    </xf>
    <xf numFmtId="49" fontId="13" fillId="0" borderId="8" xfId="49" applyNumberFormat="1" applyFont="1" applyFill="1" applyBorder="1" applyAlignment="1">
      <alignment horizontal="center" vertical="center" wrapText="1"/>
    </xf>
    <xf numFmtId="176" fontId="13" fillId="0" borderId="8" xfId="49" applyNumberFormat="1" applyFont="1" applyFill="1" applyBorder="1" applyAlignment="1">
      <alignment horizontal="center" vertical="center" wrapText="1"/>
    </xf>
    <xf numFmtId="177" fontId="13" fillId="0" borderId="8" xfId="49" applyNumberFormat="1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/>
    </xf>
    <xf numFmtId="0" fontId="14" fillId="0" borderId="8" xfId="49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49" fontId="16" fillId="0" borderId="8" xfId="49" applyNumberFormat="1" applyFont="1" applyFill="1" applyBorder="1" applyAlignment="1">
      <alignment horizontal="center" vertical="center" wrapText="1"/>
    </xf>
    <xf numFmtId="176" fontId="14" fillId="0" borderId="8" xfId="49" applyNumberFormat="1" applyFont="1" applyFill="1" applyBorder="1" applyAlignment="1">
      <alignment horizontal="center" vertical="center" wrapText="1"/>
    </xf>
    <xf numFmtId="49" fontId="14" fillId="0" borderId="8" xfId="49" applyNumberFormat="1" applyFont="1" applyFill="1" applyBorder="1" applyAlignment="1">
      <alignment horizontal="center" vertical="center" wrapText="1"/>
    </xf>
    <xf numFmtId="177" fontId="14" fillId="0" borderId="8" xfId="49" applyNumberFormat="1" applyFont="1" applyFill="1" applyBorder="1" applyAlignment="1">
      <alignment horizontal="center" vertical="center" wrapText="1"/>
    </xf>
    <xf numFmtId="0" fontId="17" fillId="0" borderId="8" xfId="0" applyFont="1" applyBorder="1">
      <alignment vertical="center"/>
    </xf>
    <xf numFmtId="0" fontId="18" fillId="0" borderId="8" xfId="0" applyFont="1" applyFill="1" applyBorder="1" applyAlignment="1">
      <alignment vertical="center" wrapText="1"/>
    </xf>
    <xf numFmtId="0" fontId="17" fillId="0" borderId="8" xfId="0" applyFont="1" applyFill="1" applyBorder="1" applyAlignment="1">
      <alignment vertical="center" wrapText="1"/>
    </xf>
    <xf numFmtId="176" fontId="19" fillId="0" borderId="8" xfId="49" applyNumberFormat="1" applyFont="1" applyFill="1" applyBorder="1" applyAlignment="1">
      <alignment horizontal="center" vertical="center" wrapText="1"/>
    </xf>
    <xf numFmtId="176" fontId="20" fillId="0" borderId="8" xfId="49" applyNumberFormat="1" applyFont="1" applyFill="1" applyBorder="1" applyAlignment="1">
      <alignment horizontal="center" vertical="center" wrapText="1"/>
    </xf>
    <xf numFmtId="0" fontId="14" fillId="0" borderId="8" xfId="49" applyNumberFormat="1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left" vertical="center"/>
    </xf>
    <xf numFmtId="0" fontId="21" fillId="0" borderId="8" xfId="0" applyFont="1" applyBorder="1" applyAlignment="1">
      <alignment horizontal="left" vertical="center"/>
    </xf>
    <xf numFmtId="0" fontId="21" fillId="0" borderId="8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0</xdr:row>
      <xdr:rowOff>25400</xdr:rowOff>
    </xdr:from>
    <xdr:to>
      <xdr:col>0</xdr:col>
      <xdr:colOff>1454785</xdr:colOff>
      <xdr:row>0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254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3:M17"/>
  <sheetViews>
    <sheetView tabSelected="1" workbookViewId="0">
      <selection activeCell="J11" sqref="J11"/>
    </sheetView>
  </sheetViews>
  <sheetFormatPr defaultColWidth="9" defaultRowHeight="13.5"/>
  <cols>
    <col min="1" max="1" width="10.25" customWidth="1"/>
    <col min="2" max="2" width="13.25" customWidth="1"/>
    <col min="3" max="3" width="10.375" customWidth="1"/>
    <col min="4" max="4" width="10.625" customWidth="1"/>
    <col min="5" max="5" width="9" customWidth="1"/>
    <col min="6" max="6" width="19.25" customWidth="1"/>
    <col min="7" max="7" width="4.125" customWidth="1"/>
    <col min="8" max="8" width="15" customWidth="1"/>
    <col min="9" max="9" width="7" customWidth="1"/>
    <col min="10" max="10" width="7.75" customWidth="1"/>
    <col min="11" max="11" width="6" customWidth="1"/>
    <col min="12" max="12" width="15.875" customWidth="1"/>
    <col min="13" max="13" width="7.625" customWidth="1"/>
    <col min="14" max="14" width="7.5" customWidth="1"/>
    <col min="15" max="15" width="6.375" customWidth="1"/>
  </cols>
  <sheetData>
    <row r="3" spans="1:13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ht="25.5" spans="1:13">
      <c r="A4" s="13" t="s">
        <v>0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</row>
    <row r="5" ht="15" spans="1:13">
      <c r="A5" s="15" t="s">
        <v>1</v>
      </c>
      <c r="B5" s="15"/>
      <c r="C5" s="15"/>
      <c r="D5" s="15"/>
      <c r="E5" s="15"/>
      <c r="F5" s="16">
        <v>46112</v>
      </c>
      <c r="G5" s="16"/>
      <c r="H5" s="16"/>
      <c r="I5" s="16"/>
      <c r="J5" s="16"/>
      <c r="K5" s="16"/>
      <c r="L5" s="16"/>
      <c r="M5" s="16"/>
    </row>
    <row r="6" spans="1:13">
      <c r="A6" s="17" t="s">
        <v>2</v>
      </c>
      <c r="B6" s="18"/>
      <c r="C6" s="18"/>
      <c r="D6" s="18"/>
      <c r="E6" s="18"/>
      <c r="F6" s="19"/>
      <c r="G6" s="19"/>
      <c r="H6" s="19"/>
      <c r="I6" s="19"/>
      <c r="J6" s="19"/>
      <c r="K6" s="19"/>
      <c r="L6" s="19"/>
      <c r="M6" s="19"/>
    </row>
    <row r="7" spans="1:13">
      <c r="A7" s="18"/>
      <c r="B7" s="18"/>
      <c r="C7" s="18"/>
      <c r="D7" s="18"/>
      <c r="E7" s="18"/>
      <c r="F7" s="19"/>
      <c r="G7" s="19"/>
      <c r="H7" s="19"/>
      <c r="I7" s="19"/>
      <c r="J7" s="19"/>
      <c r="K7" s="19"/>
      <c r="L7" s="19"/>
      <c r="M7" s="19"/>
    </row>
    <row r="8" ht="15" spans="1:13">
      <c r="A8" s="15"/>
      <c r="B8" s="15"/>
      <c r="C8" s="15"/>
      <c r="D8" s="15"/>
      <c r="E8" s="20"/>
      <c r="F8" s="21"/>
      <c r="G8" s="22"/>
      <c r="H8" s="21"/>
      <c r="I8" s="23"/>
      <c r="J8" s="21"/>
      <c r="K8" s="21"/>
      <c r="L8" s="21"/>
      <c r="M8" s="24"/>
    </row>
    <row r="9" ht="38.25" spans="1:13">
      <c r="A9" s="25" t="s">
        <v>3</v>
      </c>
      <c r="B9" s="26" t="s">
        <v>4</v>
      </c>
      <c r="C9" s="26" t="s">
        <v>5</v>
      </c>
      <c r="D9" s="27" t="s">
        <v>6</v>
      </c>
      <c r="E9" s="27" t="s">
        <v>6</v>
      </c>
      <c r="F9" s="28" t="s">
        <v>7</v>
      </c>
      <c r="G9" s="28" t="s">
        <v>8</v>
      </c>
      <c r="H9" s="28" t="s">
        <v>9</v>
      </c>
      <c r="I9" s="27" t="s">
        <v>10</v>
      </c>
      <c r="J9" s="29" t="s">
        <v>11</v>
      </c>
      <c r="K9" s="29" t="s">
        <v>12</v>
      </c>
      <c r="L9" s="26" t="s">
        <v>13</v>
      </c>
      <c r="M9" s="24"/>
    </row>
    <row r="10" ht="36.75" spans="1:13">
      <c r="A10" s="30" t="s">
        <v>14</v>
      </c>
      <c r="B10" s="31" t="s">
        <v>15</v>
      </c>
      <c r="C10" s="31" t="s">
        <v>16</v>
      </c>
      <c r="D10" s="32" t="s">
        <v>17</v>
      </c>
      <c r="E10" s="33" t="s">
        <v>18</v>
      </c>
      <c r="F10" s="34" t="s">
        <v>19</v>
      </c>
      <c r="G10" s="34" t="s">
        <v>20</v>
      </c>
      <c r="H10" s="34" t="s">
        <v>21</v>
      </c>
      <c r="I10" s="35" t="s">
        <v>22</v>
      </c>
      <c r="J10" s="36" t="s">
        <v>23</v>
      </c>
      <c r="K10" s="36" t="s">
        <v>24</v>
      </c>
      <c r="L10" s="31" t="s">
        <v>25</v>
      </c>
      <c r="M10" s="37" t="s">
        <v>26</v>
      </c>
    </row>
    <row r="11" ht="30" customHeight="1" spans="1:13">
      <c r="A11" s="38" t="s">
        <v>27</v>
      </c>
      <c r="B11" s="38" t="s">
        <v>28</v>
      </c>
      <c r="C11" s="38" t="s">
        <v>29</v>
      </c>
      <c r="D11" s="38" t="s">
        <v>30</v>
      </c>
      <c r="E11" s="39"/>
      <c r="F11" s="40">
        <v>323</v>
      </c>
      <c r="G11" s="40"/>
      <c r="H11" s="41">
        <v>171</v>
      </c>
      <c r="I11" s="42">
        <v>9</v>
      </c>
      <c r="J11" s="43">
        <v>222.3</v>
      </c>
      <c r="K11" s="43">
        <v>271</v>
      </c>
      <c r="L11" s="43" t="s">
        <v>31</v>
      </c>
      <c r="M11" s="44">
        <v>1.62</v>
      </c>
    </row>
    <row r="12" ht="30" customHeight="1" spans="1:13">
      <c r="A12" s="38" t="s">
        <v>27</v>
      </c>
      <c r="B12" s="38" t="s">
        <v>28</v>
      </c>
      <c r="C12" s="38" t="s">
        <v>29</v>
      </c>
      <c r="D12" s="38" t="s">
        <v>30</v>
      </c>
      <c r="E12" s="39"/>
      <c r="F12" s="40">
        <v>323</v>
      </c>
      <c r="G12" s="40"/>
      <c r="H12" s="41">
        <v>152</v>
      </c>
      <c r="I12" s="42">
        <v>8</v>
      </c>
      <c r="J12" s="43">
        <v>197.6</v>
      </c>
      <c r="K12" s="45">
        <v>271</v>
      </c>
      <c r="L12" s="45" t="s">
        <v>31</v>
      </c>
      <c r="M12" s="44">
        <v>1.62</v>
      </c>
    </row>
    <row r="13" ht="30" customHeight="1" spans="1:13">
      <c r="A13" s="38" t="s">
        <v>27</v>
      </c>
      <c r="B13" s="38" t="s">
        <v>32</v>
      </c>
      <c r="C13" s="38" t="s">
        <v>29</v>
      </c>
      <c r="D13" s="38" t="s">
        <v>30</v>
      </c>
      <c r="E13" s="39"/>
      <c r="F13" s="40">
        <v>130</v>
      </c>
      <c r="G13" s="40"/>
      <c r="H13" s="41">
        <v>19</v>
      </c>
      <c r="I13" s="42">
        <v>1</v>
      </c>
      <c r="J13" s="43">
        <v>24.7</v>
      </c>
      <c r="K13" s="45"/>
      <c r="L13" s="45"/>
      <c r="M13" s="44"/>
    </row>
    <row r="14" ht="30" customHeight="1" spans="1:13">
      <c r="A14" s="38" t="s">
        <v>27</v>
      </c>
      <c r="B14" s="38" t="s">
        <v>32</v>
      </c>
      <c r="C14" s="38" t="s">
        <v>29</v>
      </c>
      <c r="D14" s="38" t="s">
        <v>30</v>
      </c>
      <c r="E14" s="46"/>
      <c r="F14" s="40">
        <v>130</v>
      </c>
      <c r="G14" s="40">
        <v>3</v>
      </c>
      <c r="H14" s="41">
        <v>114</v>
      </c>
      <c r="I14" s="42">
        <v>6</v>
      </c>
      <c r="J14" s="43">
        <v>148.2</v>
      </c>
      <c r="K14" s="45">
        <v>248</v>
      </c>
      <c r="L14" s="45" t="s">
        <v>33</v>
      </c>
      <c r="M14" s="44">
        <v>1.74</v>
      </c>
    </row>
    <row r="15" ht="30" customHeight="1" spans="1:13">
      <c r="A15" s="38" t="s">
        <v>27</v>
      </c>
      <c r="B15" s="47" t="s">
        <v>34</v>
      </c>
      <c r="C15" s="47" t="s">
        <v>35</v>
      </c>
      <c r="D15" s="38" t="s">
        <v>30</v>
      </c>
      <c r="E15" s="46"/>
      <c r="F15" s="40">
        <v>453</v>
      </c>
      <c r="G15" s="40">
        <v>10</v>
      </c>
      <c r="H15" s="41">
        <v>463</v>
      </c>
      <c r="I15" s="42"/>
      <c r="J15" s="43">
        <v>66.3</v>
      </c>
      <c r="K15" s="45"/>
      <c r="L15" s="45"/>
      <c r="M15" s="44"/>
    </row>
    <row r="16" ht="30" customHeight="1" spans="1:13">
      <c r="A16" s="38" t="s">
        <v>27</v>
      </c>
      <c r="B16" s="47" t="s">
        <v>36</v>
      </c>
      <c r="C16" s="47" t="s">
        <v>37</v>
      </c>
      <c r="D16" s="38" t="s">
        <v>30</v>
      </c>
      <c r="E16" s="46"/>
      <c r="F16" s="40">
        <v>453</v>
      </c>
      <c r="G16" s="40"/>
      <c r="H16" s="41">
        <v>453</v>
      </c>
      <c r="I16" s="42"/>
      <c r="J16" s="43">
        <v>9</v>
      </c>
      <c r="K16" s="45"/>
      <c r="L16" s="45"/>
      <c r="M16" s="44"/>
    </row>
    <row r="17" ht="30" customHeight="1" spans="1:13">
      <c r="A17" s="47" t="s">
        <v>38</v>
      </c>
      <c r="B17" s="38"/>
      <c r="C17" s="38"/>
      <c r="D17" s="38"/>
      <c r="E17" s="39"/>
      <c r="F17" s="40"/>
      <c r="G17" s="40"/>
      <c r="H17" s="41">
        <f>SUM(H11:H16)</f>
        <v>1372</v>
      </c>
      <c r="I17" s="42">
        <f>SUM(I11:I16)</f>
        <v>24</v>
      </c>
      <c r="J17" s="43">
        <f>SUM(J11:J16)</f>
        <v>668.1</v>
      </c>
      <c r="K17" s="43"/>
      <c r="L17" s="43"/>
      <c r="M17" s="44">
        <f>SUM(M11:M16)</f>
        <v>4.98</v>
      </c>
    </row>
  </sheetData>
  <mergeCells count="12">
    <mergeCell ref="A4:M4"/>
    <mergeCell ref="A5:E5"/>
    <mergeCell ref="F5:M5"/>
    <mergeCell ref="E14:E16"/>
    <mergeCell ref="K12:K13"/>
    <mergeCell ref="K14:K16"/>
    <mergeCell ref="L12:L13"/>
    <mergeCell ref="L14:L16"/>
    <mergeCell ref="M12:M13"/>
    <mergeCell ref="M14:M16"/>
    <mergeCell ref="A6:E7"/>
    <mergeCell ref="F6:M7"/>
  </mergeCells>
  <pageMargins left="0.75" right="0.75" top="1" bottom="1" header="0.5" footer="0.5"/>
  <pageSetup paperSize="9" scale="9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9"/>
  <sheetViews>
    <sheetView workbookViewId="0">
      <selection activeCell="B18" sqref="B18"/>
    </sheetView>
  </sheetViews>
  <sheetFormatPr defaultColWidth="9" defaultRowHeight="13.5" outlineLevelCol="2"/>
  <cols>
    <col min="1" max="1" width="31" customWidth="1"/>
    <col min="2" max="2" width="38.375" customWidth="1"/>
    <col min="3" max="3" width="21.375" customWidth="1"/>
  </cols>
  <sheetData>
    <row r="1" ht="43" customHeight="1" spans="1:3">
      <c r="A1" s="1"/>
      <c r="B1" s="2"/>
      <c r="C1" s="3"/>
    </row>
    <row r="2" ht="31" customHeight="1" spans="1:3">
      <c r="A2" s="4" t="s">
        <v>39</v>
      </c>
      <c r="B2" s="5"/>
      <c r="C2" s="5"/>
    </row>
    <row r="3" ht="30" customHeight="1" spans="1:3">
      <c r="A3" s="4" t="s">
        <v>40</v>
      </c>
      <c r="B3" s="6"/>
      <c r="C3" s="6"/>
    </row>
    <row r="4" ht="30" customHeight="1" spans="1:3">
      <c r="A4" s="4" t="s">
        <v>41</v>
      </c>
      <c r="B4" s="7"/>
      <c r="C4" s="8" t="s">
        <v>42</v>
      </c>
    </row>
    <row r="5" ht="30" customHeight="1" spans="1:3">
      <c r="A5" s="4" t="s">
        <v>43</v>
      </c>
      <c r="B5" s="7"/>
      <c r="C5" s="9"/>
    </row>
    <row r="6" ht="30" customHeight="1" spans="1:3">
      <c r="A6" s="4" t="s">
        <v>44</v>
      </c>
      <c r="B6" s="7"/>
      <c r="C6" s="10"/>
    </row>
    <row r="7" ht="30" customHeight="1" spans="1:3">
      <c r="A7" s="4" t="s">
        <v>45</v>
      </c>
      <c r="B7" s="7"/>
      <c r="C7" s="10"/>
    </row>
    <row r="8" ht="30" customHeight="1" spans="1:3">
      <c r="A8" s="4" t="s">
        <v>46</v>
      </c>
      <c r="B8" s="7"/>
      <c r="C8" s="10"/>
    </row>
    <row r="9" ht="30" customHeight="1" spans="1:3">
      <c r="A9" s="4" t="s">
        <v>47</v>
      </c>
      <c r="B9" s="7"/>
      <c r="C9" s="11"/>
    </row>
  </sheetData>
  <mergeCells count="4">
    <mergeCell ref="A1:C1"/>
    <mergeCell ref="B2:C2"/>
    <mergeCell ref="B3:C3"/>
    <mergeCell ref="C5:C9"/>
  </mergeCells>
  <pageMargins left="0.75" right="0.75" top="1" bottom="1" header="0.5" footer="0.5"/>
  <pageSetup paperSize="9" scale="97" fitToHeight="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旅行的蜗牛1386396509</cp:lastModifiedBy>
  <dcterms:created xsi:type="dcterms:W3CDTF">2026-03-04T06:07:00Z</dcterms:created>
  <dcterms:modified xsi:type="dcterms:W3CDTF">2026-03-31T07:18:33Z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3FDA55C02B054D2CA1A2A26F5E856EB5_13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