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<sst xmlns="http://schemas.openxmlformats.org/spreadsheetml/2006/main" count="36" uniqueCount="36">
  <si>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</si>
  <si>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</si>
  <si>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</si>
  <si>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胡伟18036238228
高邮市金桥北路85号扬州市华升线路器材有限公司内扬州鑫伟服饰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</si>
  <si>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</si>
  <si>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SF1561179678127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</si>
  <si>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</si>
  <si>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</si>
  <si>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</si>
  <si>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</si>
  <si>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</si>
  <si>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</si>
  <si>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</si>
  <si>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</si>
  <si>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</si>
  <si>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</si>
  <si>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</si>
  <si>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</si>
  <si>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</si>
  <si>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</si>
  <si>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</si>
  <si>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</si>
  <si>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</si>
  <si>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</si>
  <si>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</si>
  <si>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</si>
  <si>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</si>
  <si>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</si>
  <si>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</si>
  <si>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</si>
  <si>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35764 
 HM25-23050</t>
  </si>
  <si>
    <t>MD-22美国单</t>
  </si>
  <si>
    <t>MD-22</t>
  </si>
  <si>
    <t>VANILLA DREAM
米色</t>
  </si>
  <si>
    <r>
      <rPr>
        <b/>
        <sz val="11"/>
        <rFont val="Arial"/>
        <charset val="0"/>
      </rPr>
      <t>FULL/QUEEN</t>
    </r>
    <r>
      <rPr>
        <b/>
        <sz val="11"/>
        <rFont val="宋体"/>
        <charset val="0"/>
      </rPr>
      <t>前后卡</t>
    </r>
    <r>
      <rPr>
        <b/>
        <sz val="11"/>
        <rFont val="Arial"/>
        <charset val="0"/>
      </rPr>
      <t xml:space="preserve">
</t>
    </r>
    <r>
      <rPr>
        <b/>
        <sz val="11"/>
        <rFont val="宋体"/>
        <charset val="0"/>
      </rPr>
      <t>（</t>
    </r>
    <r>
      <rPr>
        <b/>
        <sz val="11"/>
        <rFont val="Arial"/>
        <charset val="0"/>
      </rPr>
      <t>008889364930</t>
    </r>
    <r>
      <rPr>
        <b/>
        <sz val="11"/>
        <rFont val="宋体"/>
        <charset val="0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</si>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</sst>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3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2" borderId="8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9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3" fillId="0" borderId="0">
      <alignment vertical="center"/>
    </xf>
    <xf numFmtId="0" fontId="24" fillId="3" borderId="11">
      <alignment vertical="center"/>
    </xf>
    <xf numFmtId="0" fontId="25" fillId="4" borderId="12">
      <alignment vertical="center"/>
    </xf>
    <xf numFmtId="0" fontId="26" fillId="4" borderId="11">
      <alignment vertical="center"/>
    </xf>
    <xf numFmtId="0" fontId="27" fillId="5" borderId="13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4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3" fillId="32" borderId="0">
      <alignment vertical="center"/>
    </xf>
    <xf numFmtId="0" fontId="35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253365</xdr:colOff>
      <xdr:row>1</xdr:row>
      <xdr:rowOff>394970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D14" sqref="D14"/>
    </sheetView>
  </sheetViews>
  <sheetFormatPr defaultColWidth="9" defaultRowHeight="13.5" outlineLevelRow="7"/>
  <cols>
    <col min="1" max="1" width="18" customWidth="1"/>
    <col min="2" max="2" width="15.375" customWidth="1"/>
    <col min="3" max="3" width="15.625" customWidth="1"/>
    <col min="4" max="4" width="14.625" customWidth="1"/>
    <col min="5" max="5" width="20" customWidth="1"/>
  </cols>
  <sheetData>
    <row r="1" ht="34" customHeight="1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34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6" customHeight="1" spans="1:12">
      <c r="A3" s="5"/>
      <c r="B3" s="5"/>
      <c r="C3" s="5"/>
      <c r="D3" s="6" t="s">
        <v>2</v>
      </c>
      <c r="E3" s="7">
        <v>46111</v>
      </c>
      <c r="F3" s="7"/>
      <c r="G3" s="8"/>
      <c r="H3" s="9"/>
      <c r="I3" s="10" t="s">
        <v>3</v>
      </c>
      <c r="J3" s="10"/>
      <c r="K3" s="10"/>
      <c r="L3" s="10"/>
    </row>
    <row r="4" ht="44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88.5" spans="1:12">
      <c r="A7" s="24" t="s">
        <v>30</v>
      </c>
      <c r="B7" s="25" t="s">
        <v>31</v>
      </c>
      <c r="C7" s="26" t="s">
        <v>32</v>
      </c>
      <c r="D7" s="27" t="s">
        <v>33</v>
      </c>
      <c r="E7" s="28" t="s">
        <v>34</v>
      </c>
      <c r="F7" s="29">
        <v>500</v>
      </c>
      <c r="G7" s="30">
        <v>20</v>
      </c>
      <c r="H7" s="29">
        <f>F7+G7</f>
        <v>520</v>
      </c>
      <c r="I7" s="31"/>
      <c r="J7" s="32">
        <f>0.0086*H7</f>
        <v>4.472</v>
      </c>
      <c r="K7" s="33">
        <f>J7+0.5</f>
        <v>4.972</v>
      </c>
      <c r="L7" s="34"/>
    </row>
    <row r="8" ht="26.25" spans="1:12">
      <c r="A8" s="35" t="s">
        <v>35</v>
      </c>
      <c r="B8" s="36"/>
      <c r="C8" s="36"/>
      <c r="D8" s="36"/>
      <c r="E8" s="37"/>
      <c r="F8" s="29">
        <f t="shared" ref="F8:H8" si="0">SUM(F7:F7)</f>
        <v>500</v>
      </c>
      <c r="G8" s="30">
        <f t="shared" si="0"/>
        <v>20</v>
      </c>
      <c r="H8" s="29">
        <f t="shared" si="0"/>
        <v>520</v>
      </c>
      <c r="I8" s="38"/>
      <c r="J8" s="32">
        <f>SUM(J7:J7)</f>
        <v>4.472</v>
      </c>
      <c r="K8" s="32">
        <f>SUM(K7:K7)</f>
        <v>4.972</v>
      </c>
      <c r="L8" s="39"/>
    </row>
  </sheetData>
  <mergeCells count="6">
    <mergeCell ref="A1:L1"/>
    <mergeCell ref="A2:L2"/>
    <mergeCell ref="E3:F3"/>
    <mergeCell ref="E4:F4"/>
    <mergeCell ref="A8:E8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2026-04-02T03:18:12Z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C98F01740479494C88E6FCF6B4F41056_12</vt:lpwstr>
  </property>
  <property fmtid="{D5CDD505-2E9C-101B-9397-08002B2CF9AE}" pid="4" name="CalculationRule">
    <vt:i4>0</vt:i4>
  </property>
</Properties>
</file>