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<sst xmlns="http://schemas.openxmlformats.org/spreadsheetml/2006/main" count="89" uniqueCount="66">
  <si>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</si>
  <si>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</si>
  <si>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SF1571643899021</t>
  </si>
  <si>
    <t>汤建军 18916761486        上海市金山区朱泾镇中达路518号5号楼3层A区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</si>
  <si>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</si>
  <si>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</si>
  <si>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</si>
  <si>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</si>
  <si>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</si>
  <si>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</si>
  <si>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</si>
  <si>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</si>
  <si>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</si>
  <si>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</si>
  <si>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</si>
  <si>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</si>
  <si>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</si>
  <si>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</si>
  <si>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</si>
  <si>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</si>
  <si>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</si>
  <si>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</si>
  <si>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</si>
  <si>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</si>
  <si>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</si>
  <si>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</si>
  <si>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HFOZH0203</t>
  </si>
  <si>
    <t>ZHRFCL25002  
rfid care label</t>
  </si>
  <si>
    <t>7617/051/999/99</t>
  </si>
  <si>
    <t>1/1</t>
  </si>
  <si>
    <t>28*20*10</t>
  </si>
  <si>
    <t>7618/051/999/99</t>
  </si>
  <si>
    <r>
      <rPr>
        <sz val="11"/>
        <color rgb="FF000000"/>
        <rFont val="微软雅黑"/>
        <charset val="134"/>
      </rPr>
      <t>27061               </t>
    </r>
    <r>
      <rPr>
        <sz val="11"/>
        <color rgb="FFED0000"/>
        <rFont val="微软雅黑"/>
        <charset val="134"/>
      </rPr>
      <t>25-ZH-P-155</t>
    </r>
  </si>
  <si>
    <t>RTJWJZH019</t>
  </si>
  <si>
    <t>1175/122/712/01</t>
  </si>
  <si>
    <t>芯片洗标缎带25*60mm ZHRFCL25001</t>
  </si>
  <si>
    <t>天津市和平区曲阜道38号中国人寿金融中心第25层 文嘉服装</t>
  </si>
  <si>
    <t>1175/122/712/02</t>
  </si>
  <si>
    <t>Amy  13102202529</t>
  </si>
  <si>
    <t>1175/122/712/03</t>
  </si>
  <si>
    <t>1175/122/712/04</t>
  </si>
  <si>
    <r>
      <rPr>
        <sz val="11"/>
        <color rgb="FF000000"/>
        <rFont val="微软雅黑"/>
        <charset val="134"/>
      </rPr>
      <t>27062           </t>
    </r>
    <r>
      <rPr>
        <sz val="11"/>
        <color rgb="FFED0000"/>
        <rFont val="微软雅黑"/>
        <charset val="134"/>
      </rPr>
      <t>25-ZH-T-153</t>
    </r>
  </si>
  <si>
    <t>1175/579/712/01</t>
  </si>
  <si>
    <t>1175/579/712/02</t>
  </si>
  <si>
    <t>1175/579/712/03</t>
  </si>
  <si>
    <t>1175/579/712/04</t>
  </si>
  <si>
    <r>
      <rPr>
        <sz val="11"/>
        <color rgb="FF000000"/>
        <rFont val="微软雅黑"/>
        <charset val="134"/>
      </rPr>
      <t>27059              </t>
    </r>
    <r>
      <rPr>
        <sz val="11"/>
        <color rgb="FFED0000"/>
        <rFont val="微软雅黑"/>
        <charset val="134"/>
      </rPr>
      <t>25-ZH-D-161</t>
    </r>
  </si>
  <si>
    <t>1178/121/712/01</t>
  </si>
  <si>
    <t>1178/121/712/02</t>
  </si>
  <si>
    <t>1178/121/712/03</t>
  </si>
  <si>
    <t>1178/121/712/04</t>
  </si>
  <si>
    <r>
      <rPr>
        <sz val="11"/>
        <color rgb="FF000000"/>
        <rFont val="微软雅黑"/>
        <charset val="134"/>
      </rPr>
      <t>27060              </t>
    </r>
    <r>
      <rPr>
        <sz val="11"/>
        <color rgb="FFED0000"/>
        <rFont val="微软雅黑"/>
        <charset val="134"/>
      </rPr>
      <t>25-ZH-R-162</t>
    </r>
  </si>
  <si>
    <t>1178/434/712/01</t>
  </si>
  <si>
    <t>1178/434/712/02</t>
  </si>
  <si>
    <t>1178/434/712/03</t>
  </si>
  <si>
    <t>1178/434/712/04</t>
  </si>
  <si>
    <r>
      <rPr>
        <sz val="11"/>
        <color rgb="FF000000"/>
        <rFont val="微软雅黑"/>
        <charset val="134"/>
      </rPr>
      <t>27063               </t>
    </r>
    <r>
      <rPr>
        <sz val="11"/>
        <color rgb="FFED0000"/>
        <rFont val="微软雅黑"/>
        <charset val="134"/>
      </rPr>
      <t>25-ZH-T-170</t>
    </r>
  </si>
  <si>
    <t>1180/120/712/01</t>
  </si>
  <si>
    <t>1180/120/712/02</t>
  </si>
  <si>
    <t>1180/120/712/03</t>
  </si>
  <si>
    <t>1180/120/712/04</t>
  </si>
  <si>
    <r>
      <rPr>
        <sz val="11"/>
        <color rgb="FF000000"/>
        <rFont val="微软雅黑"/>
        <charset val="134"/>
      </rPr>
      <t>27064        </t>
    </r>
    <r>
      <rPr>
        <sz val="11"/>
        <color rgb="FFED0000"/>
        <rFont val="微软雅黑"/>
        <charset val="134"/>
      </rPr>
      <t>   24-ZH-SH-35</t>
    </r>
  </si>
  <si>
    <t>1180/123/712/01</t>
  </si>
  <si>
    <t>1180/123/712/02</t>
  </si>
  <si>
    <t>1180/123/712/03</t>
  </si>
  <si>
    <t>1180/123/712/04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</si>
</sst>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2">
    <font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0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sz val="11"/>
      <color rgb="FFED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5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5" xfId="0" applyFill="1" applyBorder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0" fillId="2" borderId="6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4" fontId="7" fillId="3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 wrapText="1"/>
    </xf>
    <xf numFmtId="177" fontId="11" fillId="0" borderId="1" xfId="52" applyNumberFormat="1" applyFont="1" applyFill="1" applyBorder="1" applyAlignment="1">
      <alignment horizontal="center" vertical="center" wrapText="1"/>
    </xf>
    <xf numFmtId="176" fontId="11" fillId="0" borderId="1" xfId="52" applyNumberFormat="1" applyFont="1" applyFill="1" applyBorder="1" applyAlignment="1">
      <alignment horizontal="center" vertical="center" wrapText="1"/>
    </xf>
    <xf numFmtId="49" fontId="11" fillId="0" borderId="1" xfId="52" applyNumberFormat="1" applyFont="1" applyFill="1" applyBorder="1" applyAlignment="1">
      <alignment horizontal="center" vertical="center" wrapText="1"/>
    </xf>
    <xf numFmtId="0" fontId="11" fillId="0" borderId="1" xfId="52" applyNumberFormat="1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5" fontId="13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0" fontId="11" fillId="0" borderId="3" xfId="52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3" fillId="0" borderId="1" xfId="5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0" borderId="1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11" customWidth="1"/>
    <col min="2" max="2" width="37.2037037037037" style="12" customWidth="1"/>
    <col min="3" max="3" width="40.2222222222222" style="12" customWidth="1"/>
    <col min="4" max="4" width="14.9444444444444" style="12" customWidth="1"/>
    <col min="5" max="5" width="7.46296296296296" style="12" customWidth="1"/>
    <col min="6" max="6" width="11.6296296296296" style="12" customWidth="1"/>
    <col min="7" max="7" width="12.1296296296296" style="13" customWidth="1"/>
    <col min="8" max="8" width="11.6296296296296" style="12" customWidth="1"/>
    <col min="9" max="9" width="11.6296296296296" style="14" customWidth="1"/>
    <col min="10" max="11" width="11.6296296296296" style="11" customWidth="1"/>
    <col min="12" max="12" width="12.6296296296296" style="11" customWidth="1"/>
    <col min="13" max="16384" width="18" style="12"/>
  </cols>
  <sheetData>
    <row r="1" spans="1:12">
      <c r="A1" s="15" t="s">
        <v>0</v>
      </c>
      <c r="B1" s="16"/>
      <c r="C1" s="16"/>
      <c r="D1" s="16"/>
      <c r="E1" s="16"/>
      <c r="F1" s="16"/>
      <c r="G1" s="16"/>
      <c r="H1" s="16"/>
      <c r="J1" s="17"/>
      <c r="K1" s="17"/>
      <c r="L1" s="17"/>
    </row>
    <row r="2" spans="1:12">
      <c r="A2" s="17" t="s">
        <v>1</v>
      </c>
      <c r="B2" s="16"/>
      <c r="C2" s="16"/>
      <c r="D2" s="16"/>
      <c r="E2" s="16"/>
      <c r="F2" s="16"/>
      <c r="G2" s="16"/>
      <c r="H2" s="16"/>
      <c r="J2" s="17"/>
      <c r="K2" s="17"/>
      <c r="L2" s="17"/>
    </row>
    <row r="3" ht="15.15" spans="1:12">
      <c r="E3" s="18">
        <v>46114</v>
      </c>
      <c r="F3" s="18"/>
      <c r="G3" s="19"/>
      <c r="H3" s="20"/>
      <c r="I3" s="21"/>
    </row>
    <row r="4" spans="1:12">
      <c r="D4" s="22" t="s">
        <v>2</v>
      </c>
      <c r="E4" s="22"/>
      <c r="F4" s="22"/>
      <c r="G4" s="22"/>
    </row>
    <row r="5" ht="69" customHeight="1" spans="1:12">
      <c r="B5" s="23" t="s">
        <v>3</v>
      </c>
      <c r="C5" s="23"/>
      <c r="D5" s="23"/>
      <c r="E5" s="23"/>
      <c r="F5" s="23"/>
      <c r="G5" s="23"/>
      <c r="H5" s="23"/>
      <c r="I5" s="24"/>
      <c r="J5" s="25"/>
      <c r="K5" s="25"/>
    </row>
    <row r="6" s="9" customFormat="1" ht="14.25" customHeight="1" spans="1:12">
      <c r="A6" s="26" t="s">
        <v>4</v>
      </c>
      <c r="B6" s="27" t="s">
        <v>5</v>
      </c>
      <c r="C6" s="27" t="s">
        <v>6</v>
      </c>
      <c r="D6" s="27"/>
      <c r="E6" s="28" t="s">
        <v>7</v>
      </c>
      <c r="F6" s="29" t="s">
        <v>8</v>
      </c>
      <c r="G6" s="30" t="s">
        <v>9</v>
      </c>
      <c r="H6" s="30" t="s">
        <v>10</v>
      </c>
      <c r="I6" s="30" t="s">
        <v>11</v>
      </c>
      <c r="J6" s="31" t="s">
        <v>12</v>
      </c>
      <c r="K6" s="31" t="s">
        <v>13</v>
      </c>
      <c r="L6" s="31" t="s">
        <v>14</v>
      </c>
    </row>
    <row r="7" s="9" customFormat="1" ht="14.25" customHeight="1" spans="1:12">
      <c r="A7" s="32" t="s">
        <v>15</v>
      </c>
      <c r="B7" s="33" t="s">
        <v>16</v>
      </c>
      <c r="C7" s="34" t="s">
        <v>17</v>
      </c>
      <c r="D7" s="35"/>
      <c r="E7" s="36" t="s">
        <v>18</v>
      </c>
      <c r="F7" s="37" t="s">
        <v>19</v>
      </c>
      <c r="G7" s="36" t="s">
        <v>20</v>
      </c>
      <c r="H7" s="36" t="s">
        <v>21</v>
      </c>
      <c r="I7" s="38" t="s">
        <v>22</v>
      </c>
      <c r="J7" s="39" t="s">
        <v>23</v>
      </c>
      <c r="K7" s="39" t="s">
        <v>24</v>
      </c>
      <c r="L7" s="39" t="s">
        <v>25</v>
      </c>
    </row>
    <row r="8" s="10" customFormat="1" ht="33" customHeight="1" spans="1:12">
      <c r="A8" s="40" t="s">
        <v>26</v>
      </c>
      <c r="B8" s="41" t="s">
        <v>27</v>
      </c>
      <c r="C8" s="42" t="s">
        <v>28</v>
      </c>
      <c r="D8" s="42"/>
      <c r="E8" s="42"/>
      <c r="F8" s="43">
        <v>2180</v>
      </c>
      <c r="G8" s="44">
        <f t="shared" ref="G8:G10" si="0">H8-F8</f>
        <v>0</v>
      </c>
      <c r="H8" s="43">
        <v>2180</v>
      </c>
      <c r="I8" s="42" t="s">
        <v>29</v>
      </c>
      <c r="J8" s="43">
        <v>1.55</v>
      </c>
      <c r="K8" s="43">
        <v>1.65</v>
      </c>
      <c r="L8" s="42" t="s">
        <v>30</v>
      </c>
    </row>
    <row r="9" s="10" customFormat="1" ht="33" customHeight="1" spans="1:12">
      <c r="A9" s="40"/>
      <c r="B9" s="41"/>
      <c r="C9" s="42" t="s">
        <v>31</v>
      </c>
      <c r="D9" s="42"/>
      <c r="E9" s="42"/>
      <c r="F9" s="43">
        <v>2600</v>
      </c>
      <c r="G9" s="44">
        <f t="shared" si="0"/>
        <v>0</v>
      </c>
      <c r="H9" s="43">
        <v>2600</v>
      </c>
      <c r="I9" s="42"/>
      <c r="J9" s="43"/>
      <c r="K9" s="43"/>
      <c r="L9" s="42"/>
    </row>
    <row r="10" s="10" customFormat="1" ht="33" customHeight="1" spans="1:12">
      <c r="A10" s="45"/>
      <c r="B10" s="46"/>
      <c r="C10" s="47"/>
      <c r="D10" s="47"/>
      <c r="E10" s="47"/>
      <c r="F10" s="47">
        <f t="shared" ref="F10:H10" si="1">SUM(F8:F9)</f>
        <v>4780</v>
      </c>
      <c r="G10" s="44">
        <f t="shared" si="1"/>
        <v>0</v>
      </c>
      <c r="H10" s="47">
        <f t="shared" si="1"/>
        <v>4780</v>
      </c>
      <c r="I10" s="48"/>
      <c r="J10" s="43"/>
      <c r="K10" s="49"/>
      <c r="L10" s="50"/>
    </row>
    <row r="11" s="10" customFormat="1" spans="1:12">
      <c r="A11" s="51"/>
      <c r="G11" s="52"/>
      <c r="I11" s="53"/>
      <c r="J11" s="51"/>
      <c r="K11" s="51"/>
      <c r="L11" s="51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opLeftCell="A17" workbookViewId="0">
      <selection activeCell="A21" sqref="A21:A24"/>
    </sheetView>
  </sheetViews>
  <sheetFormatPr defaultColWidth="9" defaultRowHeight="14.4" outlineLevelCol="5"/>
  <cols>
    <col min="1" max="1" width="29.3333333333333" customWidth="1"/>
    <col min="2" max="2" width="14.8888888888889" customWidth="1"/>
    <col min="3" max="3" width="21.3333333333333" customWidth="1"/>
    <col min="4" max="4" width="34.3333333333333" customWidth="1"/>
    <col min="6" max="6" width="27.8888888888889" customWidth="1"/>
  </cols>
  <sheetData>
    <row r="1" ht="31.2" spans="1:6">
      <c r="A1" s="1" t="s">
        <v>32</v>
      </c>
      <c r="B1" s="1" t="s">
        <v>33</v>
      </c>
      <c r="C1" s="2" t="s">
        <v>34</v>
      </c>
      <c r="D1" s="2" t="s">
        <v>35</v>
      </c>
      <c r="E1" s="2">
        <v>353</v>
      </c>
      <c r="F1" s="3" t="s">
        <v>36</v>
      </c>
    </row>
    <row r="2" ht="31.2" spans="1:6">
      <c r="A2" s="1"/>
      <c r="B2" s="1"/>
      <c r="C2" s="4" t="s">
        <v>37</v>
      </c>
      <c r="D2" s="4" t="s">
        <v>35</v>
      </c>
      <c r="E2" s="4">
        <v>799</v>
      </c>
      <c r="F2" s="5" t="s">
        <v>38</v>
      </c>
    </row>
    <row r="3" ht="31.2" spans="1:6">
      <c r="A3" s="1"/>
      <c r="B3" s="1"/>
      <c r="C3" s="4" t="s">
        <v>39</v>
      </c>
      <c r="D3" s="4" t="s">
        <v>35</v>
      </c>
      <c r="E3" s="4">
        <v>672</v>
      </c>
      <c r="F3" s="6"/>
    </row>
    <row r="4" ht="31.2" spans="1:6">
      <c r="A4" s="1"/>
      <c r="B4" s="1"/>
      <c r="C4" s="4" t="s">
        <v>40</v>
      </c>
      <c r="D4" s="4" t="s">
        <v>35</v>
      </c>
      <c r="E4" s="4">
        <v>281</v>
      </c>
      <c r="F4" s="6"/>
    </row>
    <row r="5" ht="31.2" spans="1:6">
      <c r="A5" s="7" t="s">
        <v>41</v>
      </c>
      <c r="B5" s="1"/>
      <c r="C5" s="4" t="s">
        <v>42</v>
      </c>
      <c r="D5" s="4" t="s">
        <v>35</v>
      </c>
      <c r="E5" s="4">
        <v>235</v>
      </c>
      <c r="F5" s="6"/>
    </row>
    <row r="6" ht="31.2" spans="1:6">
      <c r="A6" s="7"/>
      <c r="B6" s="1"/>
      <c r="C6" s="4" t="s">
        <v>43</v>
      </c>
      <c r="D6" s="4" t="s">
        <v>35</v>
      </c>
      <c r="E6" s="4">
        <v>588</v>
      </c>
      <c r="F6" s="6"/>
    </row>
    <row r="7" ht="31.2" spans="1:6">
      <c r="A7" s="7"/>
      <c r="B7" s="1"/>
      <c r="C7" s="4" t="s">
        <v>44</v>
      </c>
      <c r="D7" s="4" t="s">
        <v>35</v>
      </c>
      <c r="E7" s="4">
        <v>554</v>
      </c>
      <c r="F7" s="6"/>
    </row>
    <row r="8" ht="31.2" spans="1:6">
      <c r="A8" s="7"/>
      <c r="B8" s="1"/>
      <c r="C8" s="4" t="s">
        <v>45</v>
      </c>
      <c r="D8" s="4" t="s">
        <v>35</v>
      </c>
      <c r="E8" s="4">
        <v>214</v>
      </c>
      <c r="F8" s="6"/>
    </row>
    <row r="9" ht="31.2" spans="1:6">
      <c r="A9" s="7" t="s">
        <v>46</v>
      </c>
      <c r="B9" s="1"/>
      <c r="C9" s="4" t="s">
        <v>47</v>
      </c>
      <c r="D9" s="4" t="s">
        <v>35</v>
      </c>
      <c r="E9" s="4">
        <v>281</v>
      </c>
      <c r="F9" s="6"/>
    </row>
    <row r="10" ht="31.2" spans="1:6">
      <c r="A10" s="7"/>
      <c r="B10" s="1"/>
      <c r="C10" s="4" t="s">
        <v>48</v>
      </c>
      <c r="D10" s="4" t="s">
        <v>35</v>
      </c>
      <c r="E10" s="4">
        <v>547</v>
      </c>
      <c r="F10" s="6"/>
    </row>
    <row r="11" ht="31.2" spans="1:6">
      <c r="A11" s="7"/>
      <c r="B11" s="1"/>
      <c r="C11" s="4" t="s">
        <v>49</v>
      </c>
      <c r="D11" s="4" t="s">
        <v>35</v>
      </c>
      <c r="E11" s="4">
        <v>497</v>
      </c>
      <c r="F11" s="6"/>
    </row>
    <row r="12" ht="31.2" spans="1:6">
      <c r="A12" s="7"/>
      <c r="B12" s="1"/>
      <c r="C12" s="4" t="s">
        <v>50</v>
      </c>
      <c r="D12" s="4" t="s">
        <v>35</v>
      </c>
      <c r="E12" s="4">
        <v>235</v>
      </c>
      <c r="F12" s="6"/>
    </row>
    <row r="13" ht="31.2" spans="1:6">
      <c r="A13" s="7" t="s">
        <v>51</v>
      </c>
      <c r="B13" s="1"/>
      <c r="C13" s="4" t="s">
        <v>52</v>
      </c>
      <c r="D13" s="4" t="s">
        <v>35</v>
      </c>
      <c r="E13" s="4">
        <v>189</v>
      </c>
      <c r="F13" s="6"/>
    </row>
    <row r="14" ht="31.2" spans="1:6">
      <c r="A14" s="7"/>
      <c r="B14" s="1"/>
      <c r="C14" s="4" t="s">
        <v>53</v>
      </c>
      <c r="D14" s="4" t="s">
        <v>35</v>
      </c>
      <c r="E14" s="4">
        <v>535</v>
      </c>
      <c r="F14" s="6"/>
    </row>
    <row r="15" ht="31.2" spans="1:6">
      <c r="A15" s="7"/>
      <c r="B15" s="1"/>
      <c r="C15" s="4" t="s">
        <v>54</v>
      </c>
      <c r="D15" s="4" t="s">
        <v>35</v>
      </c>
      <c r="E15" s="4">
        <v>409</v>
      </c>
      <c r="F15" s="6"/>
    </row>
    <row r="16" ht="31.2" spans="1:6">
      <c r="A16" s="7"/>
      <c r="B16" s="1"/>
      <c r="C16" s="4" t="s">
        <v>55</v>
      </c>
      <c r="D16" s="4" t="s">
        <v>35</v>
      </c>
      <c r="E16" s="4">
        <v>149</v>
      </c>
      <c r="F16" s="6"/>
    </row>
    <row r="17" ht="31.2" spans="1:6">
      <c r="A17" s="7" t="s">
        <v>56</v>
      </c>
      <c r="B17" s="1"/>
      <c r="C17" s="4" t="s">
        <v>57</v>
      </c>
      <c r="D17" s="4" t="s">
        <v>35</v>
      </c>
      <c r="E17" s="4">
        <v>189</v>
      </c>
      <c r="F17" s="6"/>
    </row>
    <row r="18" ht="31.2" spans="1:6">
      <c r="A18" s="7"/>
      <c r="B18" s="1"/>
      <c r="C18" s="4" t="s">
        <v>58</v>
      </c>
      <c r="D18" s="4" t="s">
        <v>35</v>
      </c>
      <c r="E18" s="4">
        <v>670</v>
      </c>
      <c r="F18" s="6"/>
    </row>
    <row r="19" ht="31.2" spans="1:6">
      <c r="A19" s="7"/>
      <c r="B19" s="1"/>
      <c r="C19" s="4" t="s">
        <v>59</v>
      </c>
      <c r="D19" s="4" t="s">
        <v>35</v>
      </c>
      <c r="E19" s="4">
        <v>513</v>
      </c>
      <c r="F19" s="6"/>
    </row>
    <row r="20" ht="31.2" spans="1:6">
      <c r="A20" s="7"/>
      <c r="B20" s="1"/>
      <c r="C20" s="4" t="s">
        <v>60</v>
      </c>
      <c r="D20" s="4" t="s">
        <v>35</v>
      </c>
      <c r="E20" s="4">
        <v>189</v>
      </c>
      <c r="F20" s="6"/>
    </row>
    <row r="21" ht="31.2" spans="1:6">
      <c r="A21" s="7" t="s">
        <v>61</v>
      </c>
      <c r="B21" s="1"/>
      <c r="C21" s="4" t="s">
        <v>62</v>
      </c>
      <c r="D21" s="4" t="s">
        <v>35</v>
      </c>
      <c r="E21" s="4">
        <v>271</v>
      </c>
      <c r="F21" s="6"/>
    </row>
    <row r="22" ht="31.2" spans="1:6">
      <c r="A22" s="7"/>
      <c r="B22" s="1"/>
      <c r="C22" s="4" t="s">
        <v>63</v>
      </c>
      <c r="D22" s="4" t="s">
        <v>35</v>
      </c>
      <c r="E22" s="4">
        <v>871</v>
      </c>
      <c r="F22" s="6"/>
    </row>
    <row r="23" ht="31.2" spans="1:6">
      <c r="A23" s="7"/>
      <c r="B23" s="1"/>
      <c r="C23" s="4" t="s">
        <v>64</v>
      </c>
      <c r="D23" s="4" t="s">
        <v>35</v>
      </c>
      <c r="E23" s="4">
        <v>683</v>
      </c>
      <c r="F23" s="6"/>
    </row>
    <row r="24" ht="31.2" spans="1:6">
      <c r="A24" s="7"/>
      <c r="B24" s="1"/>
      <c r="C24" s="4" t="s">
        <v>65</v>
      </c>
      <c r="D24" s="4" t="s">
        <v>35</v>
      </c>
      <c r="E24" s="4">
        <v>250</v>
      </c>
      <c r="F24" s="8"/>
    </row>
  </sheetData>
  <mergeCells count="7">
    <mergeCell ref="A1:A4"/>
    <mergeCell ref="A5:A8"/>
    <mergeCell ref="A9:A12"/>
    <mergeCell ref="A13:A16"/>
    <mergeCell ref="A17:A20"/>
    <mergeCell ref="A21:A24"/>
    <mergeCell ref="B1:B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2026-04-02T06:52:31Z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