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<sst xmlns="http://schemas.openxmlformats.org/spreadsheetml/2006/main" count="33" uniqueCount="33">
  <si>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</si>
  <si>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</si>
  <si>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SF1571643899207</t>
  </si>
  <si>
    <t>浙江省金华市浦江县金垒大道196号欧圣莱家纺  黄春甫  15167997580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</si>
  <si>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</si>
  <si>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</si>
  <si>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</si>
  <si>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</si>
  <si>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</si>
  <si>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</si>
  <si>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</si>
  <si>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</si>
  <si>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</si>
  <si>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</si>
  <si>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</si>
  <si>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</si>
  <si>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</si>
  <si>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</si>
  <si>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</si>
  <si>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</si>
  <si>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</si>
  <si>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</si>
  <si>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</si>
  <si>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</si>
  <si>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</si>
  <si>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</si>
  <si>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RHZSSZH026</t>
  </si>
  <si>
    <t>ZHRFCL25002
rfid care label</t>
  </si>
  <si>
    <t>6365/004/615/99</t>
  </si>
  <si>
    <t>1/1</t>
  </si>
  <si>
    <t>28*20*10</t>
  </si>
  <si>
    <t>2300/009/615/02</t>
  </si>
  <si>
    <t>2300/009/615/03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</si>
</sst>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0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77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15" fontId="12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49" fontId="12" fillId="0" borderId="3" xfId="52" applyNumberFormat="1" applyFont="1" applyFill="1" applyBorder="1" applyAlignment="1">
      <alignment horizontal="center" vertical="center" wrapText="1"/>
    </xf>
    <xf numFmtId="0" fontId="10" fillId="0" borderId="3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/>
    </xf>
    <xf numFmtId="0" fontId="12" fillId="0" borderId="2" xfId="52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 vertical="center"/>
    </xf>
    <xf numFmtId="0" fontId="12" fillId="0" borderId="2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5.15" spans="1:12">
      <c r="E3" s="10">
        <v>46114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3050</v>
      </c>
      <c r="G8" s="36">
        <f>H8-F8</f>
        <v>0</v>
      </c>
      <c r="H8" s="35">
        <v>3050</v>
      </c>
      <c r="I8" s="34" t="s">
        <v>29</v>
      </c>
      <c r="J8" s="35">
        <v>2</v>
      </c>
      <c r="K8" s="35">
        <v>2.1</v>
      </c>
      <c r="L8" s="34" t="s">
        <v>30</v>
      </c>
    </row>
    <row r="9" s="2" customFormat="1" ht="33" customHeight="1" spans="1:12">
      <c r="A9" s="32"/>
      <c r="B9" s="33"/>
      <c r="C9" s="34" t="s">
        <v>31</v>
      </c>
      <c r="D9" s="34"/>
      <c r="E9" s="34"/>
      <c r="F9" s="35">
        <v>950</v>
      </c>
      <c r="G9" s="36">
        <f>H9-F9</f>
        <v>0</v>
      </c>
      <c r="H9" s="35">
        <v>950</v>
      </c>
      <c r="I9" s="34"/>
      <c r="J9" s="35"/>
      <c r="K9" s="35"/>
      <c r="L9" s="34"/>
    </row>
    <row r="10" s="2" customFormat="1" ht="33" customHeight="1" spans="1:12">
      <c r="A10" s="32"/>
      <c r="B10" s="33"/>
      <c r="C10" s="34" t="s">
        <v>32</v>
      </c>
      <c r="D10" s="34"/>
      <c r="E10" s="34"/>
      <c r="F10" s="35">
        <v>2050</v>
      </c>
      <c r="G10" s="36">
        <f>H10-F10</f>
        <v>0</v>
      </c>
      <c r="H10" s="35">
        <v>2050</v>
      </c>
      <c r="I10" s="34"/>
      <c r="J10" s="35"/>
      <c r="K10" s="35"/>
      <c r="L10" s="34"/>
    </row>
    <row r="11" s="2" customFormat="1" ht="33" customHeight="1" spans="1:12">
      <c r="A11" s="37"/>
      <c r="B11" s="38"/>
      <c r="C11" s="39"/>
      <c r="D11" s="39"/>
      <c r="E11" s="39"/>
      <c r="F11" s="39">
        <f>SUM(F8:F10)</f>
        <v>6050</v>
      </c>
      <c r="G11" s="36">
        <f>SUM(G8:G10)</f>
        <v>0</v>
      </c>
      <c r="H11" s="39">
        <f>SUM(H8:H10)</f>
        <v>6050</v>
      </c>
      <c r="I11" s="40"/>
      <c r="J11" s="35"/>
      <c r="K11" s="41"/>
      <c r="L11" s="42"/>
    </row>
    <row r="12" s="2" customFormat="1" spans="1:12">
      <c r="A12" s="43"/>
      <c r="G12" s="44"/>
      <c r="I12" s="45"/>
      <c r="J12" s="43"/>
      <c r="K12" s="43"/>
      <c r="L12" s="43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2026-04-02T08:06:41Z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