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<sst xmlns="http://schemas.openxmlformats.org/spreadsheetml/2006/main" count="31" uniqueCount="31">
  <si>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</si>
  <si>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</si>
  <si>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SF1571643899261</t>
  </si>
  <si>
    <t>曹旺/刘晓萌 13912900374/13776647252浙江省绍兴市柯桥区安昌镇柯北大道763号A10档口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</si>
  <si>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</si>
  <si>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</si>
  <si>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</si>
  <si>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</si>
  <si>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</si>
  <si>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</si>
  <si>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</si>
  <si>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</si>
  <si>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</si>
  <si>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</si>
  <si>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</si>
  <si>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</si>
  <si>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</si>
  <si>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</si>
  <si>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</si>
  <si>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</si>
  <si>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</si>
  <si>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</si>
  <si>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</si>
  <si>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</si>
  <si>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</si>
  <si>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</si>
  <si>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RCSMD26002</t>
  </si>
  <si>
    <t>CLZCALL018 
rfid care label</t>
  </si>
  <si>
    <t>8614-025</t>
  </si>
  <si>
    <t>1/1</t>
  </si>
  <si>
    <t>37*37*25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</si>
</sst>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0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2" fillId="0" borderId="2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30480</xdr:rowOff>
    </xdr:from>
    <xdr:to>
      <xdr:col>4</xdr:col>
      <xdr:colOff>198755</xdr:colOff>
      <xdr:row>17</xdr:row>
      <xdr:rowOff>106680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0480"/>
          <a:ext cx="2667000" cy="318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0</xdr:row>
      <xdr:rowOff>22860</xdr:rowOff>
    </xdr:from>
    <xdr:to>
      <xdr:col>13</xdr:col>
      <xdr:colOff>283845</xdr:colOff>
      <xdr:row>24</xdr:row>
      <xdr:rowOff>72390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35580" y="22860"/>
          <a:ext cx="5572125" cy="443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68580</xdr:colOff>
      <xdr:row>5</xdr:row>
      <xdr:rowOff>60960</xdr:rowOff>
    </xdr:from>
    <xdr:to>
      <xdr:col>19</xdr:col>
      <xdr:colOff>554355</xdr:colOff>
      <xdr:row>18</xdr:row>
      <xdr:rowOff>17145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09660" y="975360"/>
          <a:ext cx="3571875" cy="2333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topLeftCell="B1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.15" spans="1:12">
      <c r="E3" s="10">
        <v>46114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40000</v>
      </c>
      <c r="G8" s="36">
        <f>H8-F8</f>
        <v>0</v>
      </c>
      <c r="H8" s="35">
        <v>40000</v>
      </c>
      <c r="I8" s="34" t="s">
        <v>29</v>
      </c>
      <c r="J8" s="35">
        <v>12.2</v>
      </c>
      <c r="K8" s="35">
        <v>12.95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400</v>
      </c>
      <c r="G9" s="36">
        <f>H9-F9</f>
        <v>0</v>
      </c>
      <c r="H9" s="35">
        <v>400</v>
      </c>
      <c r="I9" s="34"/>
      <c r="J9" s="35"/>
      <c r="K9" s="35"/>
      <c r="L9" s="34"/>
    </row>
    <row r="10" s="2" customFormat="1" ht="33" customHeight="1" spans="1:12">
      <c r="A10" s="32"/>
      <c r="B10" s="33"/>
      <c r="C10" s="34"/>
      <c r="D10" s="34"/>
      <c r="E10" s="34"/>
      <c r="F10" s="35">
        <v>800</v>
      </c>
      <c r="G10" s="36">
        <f>H10-F10</f>
        <v>0</v>
      </c>
      <c r="H10" s="35">
        <v>800</v>
      </c>
      <c r="I10" s="34"/>
      <c r="J10" s="35"/>
      <c r="K10" s="35"/>
      <c r="L10" s="34"/>
    </row>
    <row r="11" s="2" customFormat="1" ht="33" customHeight="1" spans="1:12">
      <c r="A11" s="37"/>
      <c r="B11" s="38"/>
      <c r="C11" s="39"/>
      <c r="D11" s="39"/>
      <c r="E11" s="39"/>
      <c r="F11" s="39">
        <f>SUM(F8:F10)</f>
        <v>41200</v>
      </c>
      <c r="G11" s="36">
        <f>SUM(G8:G10)</f>
        <v>0</v>
      </c>
      <c r="H11" s="39">
        <f>SUM(H8:H10)</f>
        <v>41200</v>
      </c>
      <c r="I11" s="40"/>
      <c r="J11" s="35"/>
      <c r="K11" s="41"/>
      <c r="L11" s="42"/>
    </row>
    <row r="12" s="2" customFormat="1" spans="1:12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22" sqref="R22"/>
    </sheetView>
  </sheetViews>
  <sheetFormatPr defaultColWidth="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2026-04-02T10:32:39Z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