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价格贴!$A$1:$L$15</definedName>
  </definedNames>
  <calcPr calcId="124519"/>
</workbook>
</file>

<file path=xl/calcChain.xml><?xml version="1.0" encoding="utf-8"?>
<calcChain xmlns="http://schemas.openxmlformats.org/spreadsheetml/2006/main">
  <c r="F13" i="7"/>
  <c r="G8"/>
  <c r="H8" s="1"/>
  <c r="G9"/>
  <c r="H9" s="1"/>
  <c r="G10"/>
  <c r="H10" s="1"/>
  <c r="G11"/>
  <c r="H11" s="1"/>
  <c r="G12"/>
  <c r="H12" s="1"/>
  <c r="G7"/>
  <c r="H7" s="1"/>
</calcChain>
</file>

<file path=xl/sharedStrings.xml><?xml version="1.0" encoding="utf-8"?>
<sst xmlns="http://schemas.openxmlformats.org/spreadsheetml/2006/main" count="50" uniqueCount="45">
  <si>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</si>
  <si>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</si>
  <si>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</si>
  <si>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</si>
  <si>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</si>
  <si>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</si>
  <si>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</si>
  <si>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</si>
  <si>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</si>
  <si>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</si>
  <si>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</si>
  <si>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</si>
  <si>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</si>
  <si>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</si>
  <si>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</si>
  <si>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</si>
  <si>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</si>
  <si>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</si>
  <si>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</si>
  <si>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</si>
  <si>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</si>
  <si>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</si>
  <si>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8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</si>
  <si>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</si>
  <si>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</si>
  <si>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</si>
  <si>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</si>
  <si>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（Recall Packaging Delivery List）</t>
    <phoneticPr fontId="15" type="noConversion"/>
  </si>
  <si>
    <t>小郭 13588303612 
浙江省 湖州市德清县
雷甸镇永和东路1号杭州哈博服饰有限公司</t>
    <phoneticPr fontId="15" type="noConversion"/>
  </si>
  <si>
    <t>FARU0067SU26</t>
  </si>
  <si>
    <t>XS</t>
  </si>
  <si>
    <t>S</t>
  </si>
  <si>
    <t>M</t>
  </si>
  <si>
    <t>L</t>
  </si>
  <si>
    <t>XL</t>
  </si>
  <si>
    <t>XXL</t>
  </si>
  <si>
    <t>28*85</t>
    <phoneticPr fontId="15" type="noConversion"/>
  </si>
  <si>
    <t>00190917963861</t>
    <phoneticPr fontId="15" type="noConversion"/>
  </si>
  <si>
    <t>00190917963878</t>
    <phoneticPr fontId="15" type="noConversion"/>
  </si>
  <si>
    <t>00190917963885</t>
    <phoneticPr fontId="15" type="noConversion"/>
  </si>
  <si>
    <t>00190917963892</t>
    <phoneticPr fontId="15" type="noConversion"/>
  </si>
  <si>
    <t>00190917963908</t>
    <phoneticPr fontId="15" type="noConversion"/>
  </si>
  <si>
    <t>00190917963915</t>
    <phoneticPr fontId="15" type="noConversion"/>
  </si>
  <si>
    <t>SF 1564738847185</t>
    <phoneticPr fontId="15" type="noConversion"/>
  </si>
  <si>
    <t>P26040112       S26040052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</si>
</sst>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9" fillId="0" borderId="0"/>
    <xf numFmtId="176" fontId="11" fillId="0" borderId="0">
      <alignment vertical="center"/>
    </xf>
    <xf numFmtId="177" fontId="21" fillId="0" borderId="0"/>
    <xf numFmtId="176" fontId="21" fillId="0" borderId="0">
      <alignment vertical="center"/>
    </xf>
    <xf numFmtId="176" fontId="21" fillId="0" borderId="0">
      <alignment vertical="center"/>
    </xf>
    <xf numFmtId="176" fontId="21" fillId="0" borderId="0">
      <alignment vertical="center"/>
    </xf>
    <xf numFmtId="176" fontId="23" fillId="0" borderId="0"/>
    <xf numFmtId="176" fontId="22" fillId="0" borderId="0">
      <alignment vertical="center"/>
    </xf>
    <xf numFmtId="0" fontId="21" fillId="0" borderId="0"/>
  </cellStyleXfs>
  <cellXfs count="3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2" applyNumberFormat="1" applyFont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 wrapText="1"/>
    </xf>
    <xf numFmtId="176" fontId="26" fillId="0" borderId="1" xfId="0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/>
    <xf numFmtId="178" fontId="1" fillId="0" borderId="1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/>
    </xf>
    <xf numFmtId="178" fontId="1" fillId="0" borderId="4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E16" sqref="E16"/>
    </sheetView>
  </sheetViews>
  <sheetFormatPr defaultRowHeight="26.25"/>
  <cols>
    <col min="1" max="1" width="16.125" style="8" customWidth="1"/>
    <col min="2" max="2" width="11.25" style="8" customWidth="1"/>
    <col min="3" max="3" width="14.5" style="8" customWidth="1"/>
    <col min="4" max="4" width="22.25" style="8" customWidth="1"/>
    <col min="5" max="5" width="21.625" style="8" customWidth="1"/>
    <col min="6" max="6" width="8" style="12" customWidth="1"/>
    <col min="7" max="7" width="10.75" style="11" customWidth="1"/>
    <col min="8" max="8" width="8.25" style="13" customWidth="1"/>
    <col min="9" max="9" width="8.125" style="7" customWidth="1"/>
    <col min="10" max="10" width="8" style="8" customWidth="1"/>
    <col min="11" max="11" width="7.5" style="8" customWidth="1"/>
    <col min="12" max="12" width="6.25" style="8" customWidth="1"/>
    <col min="13" max="16384" width="9" style="1"/>
  </cols>
  <sheetData>
    <row r="1" spans="1:12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>
      <c r="A2" s="32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7.25" customHeight="1">
      <c r="A3" s="14"/>
      <c r="B3" s="14"/>
      <c r="C3" s="14"/>
      <c r="D3" s="3" t="s">
        <v>0</v>
      </c>
      <c r="E3" s="34">
        <v>46114</v>
      </c>
      <c r="F3" s="34"/>
      <c r="G3" s="35" t="s">
        <v>28</v>
      </c>
      <c r="H3" s="35"/>
      <c r="I3" s="35"/>
      <c r="J3" s="35"/>
      <c r="K3" s="35"/>
      <c r="L3" s="35"/>
    </row>
    <row r="4" spans="1:12" ht="17.25" customHeight="1">
      <c r="A4" s="4"/>
      <c r="B4" s="14"/>
      <c r="C4" s="28" t="s">
        <v>1</v>
      </c>
      <c r="D4" s="28"/>
      <c r="E4" s="36" t="s">
        <v>43</v>
      </c>
      <c r="F4" s="36"/>
      <c r="G4" s="35"/>
      <c r="H4" s="35"/>
      <c r="I4" s="35"/>
      <c r="J4" s="35"/>
      <c r="K4" s="35"/>
      <c r="L4" s="35"/>
    </row>
    <row r="5" spans="1:12" s="2" customFormat="1" ht="36" customHeight="1">
      <c r="A5" s="5" t="s">
        <v>21</v>
      </c>
      <c r="B5" s="6" t="s">
        <v>17</v>
      </c>
      <c r="C5" s="6" t="s">
        <v>18</v>
      </c>
      <c r="D5" s="6" t="s">
        <v>19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16" t="s">
        <v>22</v>
      </c>
      <c r="B6" s="17" t="s">
        <v>20</v>
      </c>
      <c r="C6" s="18" t="s">
        <v>23</v>
      </c>
      <c r="D6" s="18" t="s">
        <v>24</v>
      </c>
      <c r="E6" s="19" t="s">
        <v>25</v>
      </c>
      <c r="F6" s="10" t="s">
        <v>10</v>
      </c>
      <c r="G6" s="10" t="s">
        <v>11</v>
      </c>
      <c r="H6" s="10" t="s">
        <v>12</v>
      </c>
      <c r="I6" s="9" t="s">
        <v>13</v>
      </c>
      <c r="J6" s="10" t="s">
        <v>14</v>
      </c>
      <c r="K6" s="10" t="s">
        <v>15</v>
      </c>
      <c r="L6" s="10" t="s">
        <v>16</v>
      </c>
    </row>
    <row r="7" spans="1:12" ht="24" customHeight="1">
      <c r="A7" s="27" t="s">
        <v>44</v>
      </c>
      <c r="B7" s="28" t="s">
        <v>36</v>
      </c>
      <c r="C7" s="20" t="s">
        <v>29</v>
      </c>
      <c r="D7" s="20" t="s">
        <v>30</v>
      </c>
      <c r="E7" s="24" t="s">
        <v>37</v>
      </c>
      <c r="F7" s="22">
        <v>870</v>
      </c>
      <c r="G7" s="25">
        <f>F7*0.03</f>
        <v>26.099999999999998</v>
      </c>
      <c r="H7" s="23">
        <f>SUM(F7:G7)</f>
        <v>896.1</v>
      </c>
      <c r="J7" s="15"/>
      <c r="K7" s="15"/>
      <c r="L7" s="15"/>
    </row>
    <row r="8" spans="1:12" ht="24" customHeight="1">
      <c r="A8" s="27"/>
      <c r="B8" s="28"/>
      <c r="C8" s="20" t="s">
        <v>29</v>
      </c>
      <c r="D8" s="20" t="s">
        <v>31</v>
      </c>
      <c r="E8" s="24" t="s">
        <v>38</v>
      </c>
      <c r="F8" s="22">
        <v>1450</v>
      </c>
      <c r="G8" s="25">
        <f t="shared" ref="G8:G12" si="0">F8*0.03</f>
        <v>43.5</v>
      </c>
      <c r="H8" s="23">
        <f t="shared" ref="H8:H12" si="1">SUM(F8:G8)</f>
        <v>1493.5</v>
      </c>
      <c r="J8" s="15"/>
      <c r="K8" s="15"/>
      <c r="L8" s="15"/>
    </row>
    <row r="9" spans="1:12" ht="24" customHeight="1">
      <c r="A9" s="27"/>
      <c r="B9" s="28"/>
      <c r="C9" s="20" t="s">
        <v>29</v>
      </c>
      <c r="D9" s="20" t="s">
        <v>32</v>
      </c>
      <c r="E9" s="24" t="s">
        <v>39</v>
      </c>
      <c r="F9" s="22">
        <v>2160</v>
      </c>
      <c r="G9" s="25">
        <f t="shared" si="0"/>
        <v>64.8</v>
      </c>
      <c r="H9" s="23">
        <f t="shared" si="1"/>
        <v>2224.8000000000002</v>
      </c>
      <c r="J9" s="15"/>
      <c r="K9" s="15"/>
      <c r="L9" s="15"/>
    </row>
    <row r="10" spans="1:12" ht="24" customHeight="1">
      <c r="A10" s="27"/>
      <c r="B10" s="28"/>
      <c r="C10" s="20" t="s">
        <v>29</v>
      </c>
      <c r="D10" s="20" t="s">
        <v>33</v>
      </c>
      <c r="E10" s="24" t="s">
        <v>40</v>
      </c>
      <c r="F10" s="22">
        <v>2500</v>
      </c>
      <c r="G10" s="25">
        <f t="shared" si="0"/>
        <v>75</v>
      </c>
      <c r="H10" s="23">
        <f t="shared" si="1"/>
        <v>2575</v>
      </c>
      <c r="J10" s="15"/>
      <c r="K10" s="15"/>
      <c r="L10" s="15"/>
    </row>
    <row r="11" spans="1:12" ht="24" customHeight="1">
      <c r="A11" s="27"/>
      <c r="B11" s="28"/>
      <c r="C11" s="20" t="s">
        <v>29</v>
      </c>
      <c r="D11" s="20" t="s">
        <v>34</v>
      </c>
      <c r="E11" s="24" t="s">
        <v>41</v>
      </c>
      <c r="F11" s="22">
        <v>1800</v>
      </c>
      <c r="G11" s="25">
        <f t="shared" si="0"/>
        <v>54</v>
      </c>
      <c r="H11" s="23">
        <f t="shared" si="1"/>
        <v>1854</v>
      </c>
      <c r="J11" s="15"/>
      <c r="K11" s="15"/>
      <c r="L11" s="15"/>
    </row>
    <row r="12" spans="1:12" ht="24" customHeight="1">
      <c r="A12" s="27"/>
      <c r="B12" s="28"/>
      <c r="C12" s="20" t="s">
        <v>29</v>
      </c>
      <c r="D12" s="20" t="s">
        <v>35</v>
      </c>
      <c r="E12" s="24" t="s">
        <v>42</v>
      </c>
      <c r="F12" s="22">
        <v>1150</v>
      </c>
      <c r="G12" s="25">
        <f t="shared" si="0"/>
        <v>34.5</v>
      </c>
      <c r="H12" s="23">
        <f t="shared" si="1"/>
        <v>1184.5</v>
      </c>
      <c r="J12" s="15"/>
      <c r="K12" s="15"/>
      <c r="L12" s="15"/>
    </row>
    <row r="13" spans="1:12" ht="24" customHeight="1">
      <c r="A13" s="27"/>
      <c r="B13" s="28"/>
      <c r="C13" s="20"/>
      <c r="D13" s="20"/>
      <c r="E13" s="21"/>
      <c r="F13" s="26">
        <f>SUM(F7:F12)</f>
        <v>9930</v>
      </c>
      <c r="G13" s="23"/>
      <c r="H13" s="23"/>
      <c r="J13" s="15"/>
      <c r="K13" s="15"/>
      <c r="L13" s="15"/>
    </row>
  </sheetData>
  <mergeCells count="8">
    <mergeCell ref="A7:A13"/>
    <mergeCell ref="B7:B13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31496062992125984" footer="0.31496062992125984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2026-04-01T08:01:48Z</cp:lastPrinted>
  <dcterms:created xsi:type="dcterms:W3CDTF">2017-02-25T05:34:00Z</dcterms:created>
  <dcterms:modified xsi:type="dcterms:W3CDTF">2026-04-03T02:43:01Z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