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3535" sheetId="7" r:id="rId1"/>
  </sheets>
  <externalReferences>
    <externalReference r:id="rId2"/>
  </externalReferences>
  <definedNames>
    <definedName name="_xlnm._FilterDatabase" localSheetId="0" hidden="1">S26033535!$H$8:$H$10</definedName>
    <definedName name="Ext">[1]LUT!$G$2</definedName>
    <definedName name="Gender">[1]LUT!$I$1:$BI$1</definedName>
    <definedName name="_xlnm.Print_Area" localSheetId="0">S26033535!$A$1:$M$10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<sst xmlns="http://schemas.openxmlformats.org/spreadsheetml/2006/main" count="34" uniqueCount="34">
  <si>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</si>
  <si>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</si>
  <si>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</si>
  <si>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SF1565544318522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</si>
  <si>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</si>
  <si>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</si>
  <si>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</si>
  <si>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</si>
  <si>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</si>
  <si>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</si>
  <si>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</si>
  <si>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</si>
  <si>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</si>
  <si>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</si>
  <si>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</si>
  <si>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</si>
  <si>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</si>
  <si>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</si>
  <si>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</si>
  <si>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</si>
  <si>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</si>
  <si>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</si>
  <si>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</si>
  <si>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</si>
  <si>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</si>
  <si>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</si>
  <si>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</si>
  <si>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</si>
  <si>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</si>
  <si>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S26033535</t>
  </si>
  <si>
    <t>CMTW61007/CMTW61003</t>
  </si>
  <si>
    <t>反光银</t>
  </si>
  <si>
    <t>1-1</t>
  </si>
  <si>
    <t>35.5*25.5*15.5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</si>
</sst>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172720</xdr:colOff>
      <xdr:row>1</xdr:row>
      <xdr:rowOff>247650</xdr:rowOff>
    </xdr:from>
    <xdr:to>
      <xdr:col>12</xdr:col>
      <xdr:colOff>1724025</xdr:colOff>
      <xdr:row>3</xdr:row>
      <xdr:rowOff>201930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5820" y="581025"/>
          <a:ext cx="6096000" cy="487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4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4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1:14">
      <c r="D3" s="10" t="s">
        <v>1</v>
      </c>
      <c r="E3" s="11">
        <v>46115</v>
      </c>
      <c r="F3" s="11"/>
      <c r="G3" s="12"/>
      <c r="H3" s="13"/>
      <c r="I3"/>
    </row>
    <row r="4" ht="19.5" customHeight="1" spans="1:14">
      <c r="D4" s="10" t="s">
        <v>2</v>
      </c>
      <c r="E4" s="14" t="s">
        <v>3</v>
      </c>
      <c r="F4" s="15"/>
      <c r="I4" s="7"/>
    </row>
    <row r="5" hidden="1" spans="1:14">
      <c r="B5" s="16"/>
    </row>
    <row r="6" s="1" customFormat="1" ht="38.25" spans="1:14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2" t="s">
        <v>13</v>
      </c>
      <c r="K6" s="22" t="s">
        <v>14</v>
      </c>
      <c r="L6" s="18" t="s">
        <v>15</v>
      </c>
      <c r="M6" s="23" t="s">
        <v>16</v>
      </c>
    </row>
    <row r="7" s="1" customFormat="1" ht="32.25" customHeight="1" spans="1:14">
      <c r="A7" s="17" t="s">
        <v>17</v>
      </c>
      <c r="B7" s="18" t="s">
        <v>18</v>
      </c>
      <c r="C7" s="24" t="s">
        <v>19</v>
      </c>
      <c r="D7" s="21" t="s">
        <v>20</v>
      </c>
      <c r="E7" s="21" t="s">
        <v>21</v>
      </c>
      <c r="F7" s="20" t="s">
        <v>22</v>
      </c>
      <c r="G7" s="20" t="s">
        <v>23</v>
      </c>
      <c r="H7" s="20" t="s">
        <v>24</v>
      </c>
      <c r="I7" s="21" t="s">
        <v>25</v>
      </c>
      <c r="J7" s="22" t="s">
        <v>26</v>
      </c>
      <c r="K7" s="22" t="s">
        <v>27</v>
      </c>
      <c r="L7" s="18" t="s">
        <v>28</v>
      </c>
      <c r="M7" s="25"/>
    </row>
    <row r="8" s="1" customFormat="1" ht="79" customHeight="1" spans="1:14">
      <c r="A8" s="26" t="s">
        <v>29</v>
      </c>
      <c r="B8" s="27"/>
      <c r="C8" s="26" t="s">
        <v>30</v>
      </c>
      <c r="D8" s="28" t="s">
        <v>31</v>
      </c>
      <c r="E8" s="29"/>
      <c r="F8" s="30">
        <v>17325</v>
      </c>
      <c r="G8" s="31">
        <f>H8-F8</f>
        <v>675</v>
      </c>
      <c r="H8" s="31">
        <v>18000</v>
      </c>
      <c r="I8" s="32" t="s">
        <v>32</v>
      </c>
      <c r="J8" s="33">
        <v>3.7</v>
      </c>
      <c r="K8" s="34">
        <v>4.2</v>
      </c>
      <c r="L8" s="26" t="s">
        <v>33</v>
      </c>
      <c r="M8" s="23"/>
    </row>
    <row r="9" s="1" customFormat="1" ht="13" customHeight="1" spans="1:14">
      <c r="A9" s="35"/>
      <c r="B9" s="27"/>
      <c r="C9" s="26"/>
      <c r="D9" s="26"/>
      <c r="E9" s="36"/>
      <c r="F9" s="37"/>
      <c r="G9" s="38"/>
      <c r="H9" s="39"/>
      <c r="I9" s="40"/>
      <c r="J9" s="34"/>
      <c r="K9" s="34"/>
      <c r="L9" s="27"/>
      <c r="M9" s="23"/>
      <c r="N9" s="41"/>
    </row>
    <row r="10" s="1" customFormat="1" ht="16" customHeight="1" spans="1:14">
      <c r="A10" s="38"/>
      <c r="B10" s="38"/>
      <c r="C10" s="38"/>
      <c r="D10" s="38"/>
      <c r="E10" s="38"/>
      <c r="F10" s="42">
        <f>SUM(F8:F8)</f>
        <v>17325</v>
      </c>
      <c r="G10" s="42">
        <f>SUM(G8:G8)</f>
        <v>675</v>
      </c>
      <c r="H10" s="42">
        <f>SUM(H8:H8)</f>
        <v>18000</v>
      </c>
      <c r="I10" s="32"/>
      <c r="J10" s="43"/>
      <c r="K10" s="43"/>
      <c r="L10" s="38"/>
    </row>
    <row r="11" spans="1:14">
      <c r="H11" s="44"/>
    </row>
    <row r="13" spans="1:14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S26033535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2026-04-03T09:20:08Z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