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<sst xmlns="http://schemas.openxmlformats.org/spreadsheetml/2006/main" count="59" uniqueCount="49">
  <si>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</si>
  <si>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</si>
  <si>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</t>
    </r>
    <r>
      <rPr>
        <b/>
        <sz val="15"/>
        <color rgb="FF000000"/>
        <rFont val="宋体"/>
        <charset val="134"/>
      </rPr>
      <t>安能物流</t>
    </r>
    <r>
      <rPr>
        <b/>
        <sz val="15"/>
        <color rgb="FF000000"/>
        <rFont val="Calibri"/>
        <charset val="134"/>
      </rPr>
      <t>610070824787</t>
    </r>
  </si>
  <si>
    <t>上海市闵行区普旺路388弄D1号楼08层806 Alice 13764005563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</si>
  <si>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</si>
  <si>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</si>
  <si>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</si>
  <si>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</si>
  <si>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</si>
  <si>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</si>
  <si>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</si>
  <si>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</si>
  <si>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</si>
  <si>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</si>
  <si>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</si>
  <si>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</si>
  <si>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</si>
  <si>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</si>
  <si>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</si>
  <si>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</si>
  <si>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</si>
  <si>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</si>
  <si>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</si>
  <si>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</si>
  <si>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P26038808</t>
  </si>
  <si>
    <t>25_AULTH13740</t>
  </si>
  <si>
    <t xml:space="preserve">S26033121 </t>
  </si>
  <si>
    <t>H9519A8</t>
  </si>
  <si>
    <t>31*23*25</t>
  </si>
  <si>
    <t>合计</t>
  </si>
  <si>
    <t>颜色</t>
  </si>
  <si>
    <t>尺码</t>
  </si>
  <si>
    <t>生产数</t>
  </si>
  <si>
    <t>尺码段</t>
  </si>
  <si>
    <t>PO号</t>
  </si>
  <si>
    <t>款号</t>
  </si>
  <si>
    <t>PN684 -ECOM</t>
  </si>
  <si>
    <t>5/6 Y</t>
  </si>
  <si>
    <t>全码</t>
  </si>
  <si>
    <t>无价格</t>
  </si>
  <si>
    <t>1885729,1885730</t>
  </si>
  <si>
    <t>7/8 Y</t>
  </si>
  <si>
    <t>8/9 Y</t>
  </si>
  <si>
    <t>9/10 Y</t>
  </si>
  <si>
    <t>11/12 Y</t>
  </si>
  <si>
    <t>13/14 Y</t>
  </si>
  <si>
    <t>PN684</t>
  </si>
  <si>
    <t>有价格</t>
  </si>
  <si>
    <t>1885731,1885732,1885733,1885734,1885735,1885736,1885737,1885738,1885739,1885740,1885741,1885742,1885743,1885744,1885745,1885746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</si>
</sst>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0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0"/>
      <name val="Arial"/>
      <charset val="0"/>
    </font>
    <font>
      <sz val="10.5"/>
      <color rgb="FF333333"/>
      <name val="Helvetica"/>
      <charset val="134"/>
    </font>
    <font>
      <sz val="11"/>
      <name val="Calibri"/>
      <charset val="134"/>
    </font>
    <font>
      <sz val="10"/>
      <color indexed="63"/>
      <name val="宋体"/>
      <charset val="0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0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indexed="0"/>
      </top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0"/>
      </right>
      <top style="thin">
        <color auto="1"/>
      </top>
      <bottom/>
      <diagonal/>
    </border>
    <border>
      <left style="thin">
        <color indexed="0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indexed="0"/>
      </right>
      <top/>
      <bottom/>
      <diagonal/>
    </border>
    <border>
      <left style="thin">
        <color indexed="0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0"/>
      </right>
      <top/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0" fillId="4" borderId="17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18">
      <alignment vertical="center"/>
    </xf>
    <xf numFmtId="0" fontId="24" fillId="0" borderId="18">
      <alignment vertical="center"/>
    </xf>
    <xf numFmtId="0" fontId="25" fillId="0" borderId="19">
      <alignment vertical="center"/>
    </xf>
    <xf numFmtId="0" fontId="25" fillId="0" borderId="0">
      <alignment vertical="center"/>
    </xf>
    <xf numFmtId="0" fontId="26" fillId="5" borderId="20">
      <alignment vertical="center"/>
    </xf>
    <xf numFmtId="0" fontId="27" fillId="6" borderId="21">
      <alignment vertical="center"/>
    </xf>
    <xf numFmtId="0" fontId="28" fillId="6" borderId="20">
      <alignment vertical="center"/>
    </xf>
    <xf numFmtId="0" fontId="29" fillId="7" borderId="22">
      <alignment vertical="center"/>
    </xf>
    <xf numFmtId="0" fontId="30" fillId="0" borderId="23">
      <alignment vertical="center"/>
    </xf>
    <xf numFmtId="0" fontId="31" fillId="0" borderId="24">
      <alignment vertical="center"/>
    </xf>
    <xf numFmtId="0" fontId="32" fillId="8" borderId="0">
      <alignment vertical="center"/>
    </xf>
    <xf numFmtId="0" fontId="33" fillId="9" borderId="0">
      <alignment vertical="center"/>
    </xf>
    <xf numFmtId="0" fontId="34" fillId="10" borderId="0">
      <alignment vertical="center"/>
    </xf>
    <xf numFmtId="0" fontId="35" fillId="11" borderId="0">
      <alignment vertical="center"/>
    </xf>
    <xf numFmtId="0" fontId="36" fillId="12" borderId="0">
      <alignment vertical="center"/>
    </xf>
    <xf numFmtId="0" fontId="36" fillId="13" borderId="0">
      <alignment vertical="center"/>
    </xf>
    <xf numFmtId="0" fontId="35" fillId="14" borderId="0">
      <alignment vertical="center"/>
    </xf>
    <xf numFmtId="0" fontId="35" fillId="15" borderId="0">
      <alignment vertical="center"/>
    </xf>
    <xf numFmtId="0" fontId="36" fillId="16" borderId="0">
      <alignment vertical="center"/>
    </xf>
    <xf numFmtId="0" fontId="36" fillId="17" borderId="0">
      <alignment vertical="center"/>
    </xf>
    <xf numFmtId="0" fontId="35" fillId="18" borderId="0">
      <alignment vertical="center"/>
    </xf>
    <xf numFmtId="0" fontId="35" fillId="19" borderId="0">
      <alignment vertical="center"/>
    </xf>
    <xf numFmtId="0" fontId="36" fillId="20" borderId="0">
      <alignment vertical="center"/>
    </xf>
    <xf numFmtId="0" fontId="36" fillId="21" borderId="0">
      <alignment vertical="center"/>
    </xf>
    <xf numFmtId="0" fontId="35" fillId="22" borderId="0">
      <alignment vertical="center"/>
    </xf>
    <xf numFmtId="0" fontId="35" fillId="23" borderId="0">
      <alignment vertical="center"/>
    </xf>
    <xf numFmtId="0" fontId="36" fillId="24" borderId="0">
      <alignment vertical="center"/>
    </xf>
    <xf numFmtId="0" fontId="36" fillId="25" borderId="0">
      <alignment vertical="center"/>
    </xf>
    <xf numFmtId="0" fontId="35" fillId="26" borderId="0">
      <alignment vertical="center"/>
    </xf>
    <xf numFmtId="0" fontId="35" fillId="27" borderId="0">
      <alignment vertical="center"/>
    </xf>
    <xf numFmtId="0" fontId="36" fillId="28" borderId="0">
      <alignment vertical="center"/>
    </xf>
    <xf numFmtId="0" fontId="36" fillId="29" borderId="0">
      <alignment vertical="center"/>
    </xf>
    <xf numFmtId="0" fontId="35" fillId="30" borderId="0">
      <alignment vertical="center"/>
    </xf>
    <xf numFmtId="0" fontId="35" fillId="31" borderId="0">
      <alignment vertical="center"/>
    </xf>
    <xf numFmtId="0" fontId="36" fillId="32" borderId="0">
      <alignment vertical="center"/>
    </xf>
    <xf numFmtId="0" fontId="36" fillId="33" borderId="0">
      <alignment vertical="center"/>
    </xf>
    <xf numFmtId="0" fontId="35" fillId="34" borderId="0">
      <alignment vertical="center"/>
    </xf>
    <xf numFmtId="0" fontId="37" fillId="0" borderId="0">
      <alignment vertical="center"/>
    </xf>
  </cellStyleXfs>
  <cellXfs count="56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5" fillId="0" borderId="3" xfId="0" applyNumberFormat="1" applyFont="1" applyFill="1" applyBorder="1" applyAlignment="1">
      <alignment horizontal="center" vertical="center"/>
    </xf>
    <xf numFmtId="0" fontId="15" fillId="0" borderId="4" xfId="0" applyNumberFormat="1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15" fillId="0" borderId="5" xfId="0" applyNumberFormat="1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49" fontId="16" fillId="0" borderId="2" xfId="0" applyNumberFormat="1" applyFont="1" applyFill="1" applyBorder="1" applyAlignment="1">
      <alignment horizontal="center" vertical="center" wrapText="1"/>
    </xf>
    <xf numFmtId="49" fontId="16" fillId="0" borderId="7" xfId="0" applyNumberFormat="1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/>
    </xf>
    <xf numFmtId="49" fontId="16" fillId="0" borderId="9" xfId="0" applyNumberFormat="1" applyFont="1" applyFill="1" applyBorder="1" applyAlignment="1">
      <alignment horizontal="center" vertical="center" wrapText="1"/>
    </xf>
    <xf numFmtId="49" fontId="16" fillId="0" borderId="10" xfId="0" applyNumberFormat="1" applyFont="1" applyFill="1" applyBorder="1" applyAlignment="1">
      <alignment horizontal="center" vertical="center" wrapText="1"/>
    </xf>
    <xf numFmtId="0" fontId="13" fillId="0" borderId="11" xfId="0" applyFont="1" applyFill="1" applyBorder="1" applyAlignment="1">
      <alignment horizontal="center" vertical="center"/>
    </xf>
    <xf numFmtId="49" fontId="16" fillId="0" borderId="12" xfId="0" applyNumberFormat="1" applyFont="1" applyFill="1" applyBorder="1" applyAlignment="1">
      <alignment horizontal="center" vertical="center" wrapText="1"/>
    </xf>
    <xf numFmtId="49" fontId="16" fillId="0" borderId="13" xfId="0" applyNumberFormat="1" applyFont="1" applyFill="1" applyBorder="1" applyAlignment="1">
      <alignment horizontal="center" vertical="center" wrapText="1"/>
    </xf>
    <xf numFmtId="0" fontId="17" fillId="0" borderId="14" xfId="0" applyFont="1" applyFill="1" applyBorder="1" applyAlignment="1">
      <alignment horizontal="center"/>
    </xf>
    <xf numFmtId="0" fontId="13" fillId="0" borderId="15" xfId="0" applyFont="1" applyFill="1" applyBorder="1" applyAlignment="1">
      <alignment horizontal="center"/>
    </xf>
    <xf numFmtId="0" fontId="13" fillId="3" borderId="15" xfId="0" applyFont="1" applyFill="1" applyBorder="1" applyAlignment="1">
      <alignment horizontal="center"/>
    </xf>
    <xf numFmtId="0" fontId="13" fillId="0" borderId="16" xfId="0" applyFont="1" applyFill="1" applyBorder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4"/>
  <sheetViews>
    <sheetView tabSelected="1" workbookViewId="0">
      <selection activeCell="A26" sqref="A26"/>
    </sheetView>
  </sheetViews>
  <sheetFormatPr defaultColWidth="9" defaultRowHeight="13.5"/>
  <cols>
    <col min="1" max="1" width="12.375" customWidth="1"/>
    <col min="2" max="2" width="15.37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46115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1">
      <c r="A8" s="28" t="s">
        <v>24</v>
      </c>
      <c r="B8" s="29" t="s">
        <v>25</v>
      </c>
      <c r="C8" s="28" t="s">
        <v>26</v>
      </c>
      <c r="D8" s="30" t="s">
        <v>27</v>
      </c>
      <c r="E8" s="31">
        <v>3030</v>
      </c>
      <c r="F8" s="31"/>
      <c r="G8" s="31">
        <v>3102</v>
      </c>
      <c r="H8" s="32">
        <v>1</v>
      </c>
      <c r="I8" s="33"/>
      <c r="J8" s="34">
        <v>5.9</v>
      </c>
      <c r="K8" s="34" t="s">
        <v>28</v>
      </c>
    </row>
    <row r="9" spans="1:11">
      <c r="A9" s="33" t="s">
        <v>29</v>
      </c>
      <c r="B9" s="33"/>
      <c r="C9" s="33"/>
      <c r="D9" s="31"/>
      <c r="E9" s="35">
        <f>SUM(E8:E8)</f>
        <v>3030</v>
      </c>
      <c r="F9" s="31"/>
      <c r="G9" s="35">
        <f>SUM(G8:G8)</f>
        <v>3102</v>
      </c>
      <c r="H9" s="33">
        <f>SUM(H8:H8)</f>
        <v>1</v>
      </c>
      <c r="I9" s="33"/>
      <c r="J9" s="33">
        <f>SUM(J8:J8)</f>
        <v>5.9</v>
      </c>
      <c r="K9" s="33">
        <f>SUM(K8:K8)</f>
        <v>0</v>
      </c>
    </row>
    <row r="11" ht="15" spans="1:11">
      <c r="A11" s="36" t="s">
        <v>30</v>
      </c>
      <c r="B11" s="37" t="s">
        <v>31</v>
      </c>
      <c r="C11" s="37" t="s">
        <v>17</v>
      </c>
      <c r="D11" s="37" t="s">
        <v>32</v>
      </c>
      <c r="E11" s="37" t="s">
        <v>33</v>
      </c>
      <c r="F11" s="38"/>
      <c r="G11" s="37" t="s">
        <v>34</v>
      </c>
      <c r="H11" s="39" t="s">
        <v>35</v>
      </c>
    </row>
    <row r="12" spans="1:11">
      <c r="A12" s="40" t="s">
        <v>36</v>
      </c>
      <c r="B12" s="41" t="s">
        <v>37</v>
      </c>
      <c r="C12" s="42">
        <v>85</v>
      </c>
      <c r="D12" s="43">
        <v>88</v>
      </c>
      <c r="E12" s="44" t="s">
        <v>38</v>
      </c>
      <c r="F12" s="44" t="s">
        <v>39</v>
      </c>
      <c r="G12" s="44" t="s">
        <v>40</v>
      </c>
      <c r="H12" s="45" t="s">
        <v>27</v>
      </c>
    </row>
    <row r="13" spans="1:11">
      <c r="A13" s="46"/>
      <c r="B13" s="41" t="s">
        <v>41</v>
      </c>
      <c r="C13" s="42">
        <v>85</v>
      </c>
      <c r="D13" s="43">
        <v>88</v>
      </c>
      <c r="E13" s="47"/>
      <c r="F13" s="47"/>
      <c r="G13" s="47"/>
      <c r="H13" s="48"/>
    </row>
    <row r="14" spans="1:11">
      <c r="A14" s="46"/>
      <c r="B14" s="41" t="s">
        <v>42</v>
      </c>
      <c r="C14" s="42">
        <v>85</v>
      </c>
      <c r="D14" s="43">
        <v>88</v>
      </c>
      <c r="E14" s="47"/>
      <c r="F14" s="47"/>
      <c r="G14" s="47"/>
      <c r="H14" s="48"/>
    </row>
    <row r="15" spans="1:11">
      <c r="A15" s="46"/>
      <c r="B15" s="41" t="s">
        <v>43</v>
      </c>
      <c r="C15" s="42">
        <v>170</v>
      </c>
      <c r="D15" s="43">
        <v>174</v>
      </c>
      <c r="E15" s="47"/>
      <c r="F15" s="47"/>
      <c r="G15" s="47"/>
      <c r="H15" s="48"/>
    </row>
    <row r="16" spans="1:11">
      <c r="A16" s="46"/>
      <c r="B16" s="41" t="s">
        <v>44</v>
      </c>
      <c r="C16" s="42">
        <v>255</v>
      </c>
      <c r="D16" s="43">
        <v>261</v>
      </c>
      <c r="E16" s="47"/>
      <c r="F16" s="47"/>
      <c r="G16" s="47"/>
      <c r="H16" s="48"/>
    </row>
    <row r="17" spans="1:8">
      <c r="A17" s="49"/>
      <c r="B17" s="41" t="s">
        <v>45</v>
      </c>
      <c r="C17" s="42">
        <v>170</v>
      </c>
      <c r="D17" s="43">
        <v>174</v>
      </c>
      <c r="E17" s="47"/>
      <c r="F17" s="50"/>
      <c r="G17" s="50"/>
      <c r="H17" s="48"/>
    </row>
    <row r="18" spans="1:8">
      <c r="A18" s="40" t="s">
        <v>46</v>
      </c>
      <c r="B18" s="41" t="s">
        <v>37</v>
      </c>
      <c r="C18" s="42">
        <v>218</v>
      </c>
      <c r="D18" s="43">
        <v>223</v>
      </c>
      <c r="E18" s="47"/>
      <c r="F18" s="44" t="s">
        <v>47</v>
      </c>
      <c r="G18" s="44" t="s">
        <v>48</v>
      </c>
      <c r="H18" s="48"/>
    </row>
    <row r="19" spans="1:8">
      <c r="A19" s="46"/>
      <c r="B19" s="41" t="s">
        <v>41</v>
      </c>
      <c r="C19" s="42">
        <v>218</v>
      </c>
      <c r="D19" s="43">
        <v>223</v>
      </c>
      <c r="E19" s="47"/>
      <c r="F19" s="47"/>
      <c r="G19" s="47"/>
      <c r="H19" s="48"/>
    </row>
    <row r="20" spans="1:8">
      <c r="A20" s="46"/>
      <c r="B20" s="41" t="s">
        <v>42</v>
      </c>
      <c r="C20" s="42">
        <v>218</v>
      </c>
      <c r="D20" s="43">
        <v>223</v>
      </c>
      <c r="E20" s="47"/>
      <c r="F20" s="47"/>
      <c r="G20" s="47"/>
      <c r="H20" s="48"/>
    </row>
    <row r="21" spans="1:8">
      <c r="A21" s="46"/>
      <c r="B21" s="41" t="s">
        <v>43</v>
      </c>
      <c r="C21" s="42">
        <v>436</v>
      </c>
      <c r="D21" s="43">
        <v>446</v>
      </c>
      <c r="E21" s="47"/>
      <c r="F21" s="47"/>
      <c r="G21" s="47"/>
      <c r="H21" s="48"/>
    </row>
    <row r="22" spans="1:8">
      <c r="A22" s="46"/>
      <c r="B22" s="41" t="s">
        <v>44</v>
      </c>
      <c r="C22" s="42">
        <v>654</v>
      </c>
      <c r="D22" s="43">
        <v>668</v>
      </c>
      <c r="E22" s="47"/>
      <c r="F22" s="47"/>
      <c r="G22" s="47"/>
      <c r="H22" s="48"/>
    </row>
    <row r="23" spans="1:8">
      <c r="A23" s="49"/>
      <c r="B23" s="41" t="s">
        <v>45</v>
      </c>
      <c r="C23" s="42">
        <v>436</v>
      </c>
      <c r="D23" s="43">
        <v>446</v>
      </c>
      <c r="E23" s="50"/>
      <c r="F23" s="50"/>
      <c r="G23" s="50"/>
      <c r="H23" s="51"/>
    </row>
    <row r="24" spans="1:8">
      <c r="A24" s="52" t="s">
        <v>29</v>
      </c>
      <c r="B24" s="53"/>
      <c r="C24" s="54">
        <f>SUM(C12:C23)</f>
        <v>3030</v>
      </c>
      <c r="D24" s="54">
        <f>SUM(D12:D23)</f>
        <v>3102</v>
      </c>
      <c r="E24" s="53"/>
      <c r="F24" s="53"/>
      <c r="G24" s="53"/>
      <c r="H24" s="55"/>
    </row>
  </sheetData>
  <mergeCells count="13">
    <mergeCell ref="A1:K1"/>
    <mergeCell ref="A2:D2"/>
    <mergeCell ref="E2:K2"/>
    <mergeCell ref="A12:A17"/>
    <mergeCell ref="A18:A23"/>
    <mergeCell ref="E12:E23"/>
    <mergeCell ref="F12:F17"/>
    <mergeCell ref="F18:F23"/>
    <mergeCell ref="G12:G17"/>
    <mergeCell ref="G18:G23"/>
    <mergeCell ref="H12:H23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洛非尔</cp:lastModifiedBy>
  <dcterms:created xsi:type="dcterms:W3CDTF">2023-05-12T11:15:00Z</dcterms:created>
  <dcterms:modified xsi:type="dcterms:W3CDTF">2026-04-03T08:38:47Z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EA6D9E44EE09404A83340559DC6990D7_12</vt:lpwstr>
  </property>
  <property fmtid="{D5CDD505-2E9C-101B-9397-08002B2CF9AE}" pid="4" name="CalculationRule">
    <vt:i4>0</vt:i4>
  </property>
</Properties>
</file>