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<sst xmlns="http://schemas.openxmlformats.org/spreadsheetml/2006/main" count="56" uniqueCount="54">
  <si>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</si>
  <si>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</si>
  <si>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</si>
  <si>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</si>
  <si>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t xml:space="preserve">SF1571638201393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</si>
  <si>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</si>
  <si>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</si>
  <si>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</si>
  <si>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</si>
  <si>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</si>
  <si>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</si>
  <si>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</si>
  <si>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</si>
  <si>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</si>
  <si>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</si>
  <si>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</si>
  <si>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</si>
  <si>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</si>
  <si>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</si>
  <si>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</si>
  <si>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</si>
  <si>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</si>
  <si>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</si>
  <si>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</si>
  <si>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</si>
  <si>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</si>
  <si>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</si>
  <si>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</si>
  <si>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</si>
  <si>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</si>
  <si>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</si>
  <si>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P26040793</t>
  </si>
  <si>
    <t>1-1</t>
  </si>
  <si>
    <t>25*25*27.5</t>
  </si>
  <si>
    <t>总计</t>
  </si>
  <si>
    <t>Factory name (工厂名称)</t>
  </si>
  <si>
    <t>PO. Number(订单号)</t>
  </si>
  <si>
    <t>S26040325</t>
  </si>
  <si>
    <t>JUSTJEANS</t>
  </si>
  <si>
    <t>Style Code.(款号)</t>
  </si>
  <si>
    <t>198981/197978/151315/198952/151334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</si>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</sst>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434975</xdr:rowOff>
    </xdr:from>
    <xdr:to>
      <xdr:col>1</xdr:col>
      <xdr:colOff>2011680</xdr:colOff>
      <xdr:row>1</xdr:row>
      <xdr:rowOff>1263650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8360" y="688975"/>
          <a:ext cx="18954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2" customHeight="1" spans="1:12">
      <c r="A9" s="46" t="s">
        <v>29</v>
      </c>
      <c r="B9" s="47">
        <v>198981</v>
      </c>
      <c r="C9" s="48" t="s">
        <v>30</v>
      </c>
      <c r="D9" s="49" t="s">
        <v>31</v>
      </c>
      <c r="E9" s="50">
        <v>6</v>
      </c>
      <c r="F9" s="51">
        <v>160</v>
      </c>
      <c r="G9" s="50">
        <v>5</v>
      </c>
      <c r="H9" s="50">
        <f t="shared" ref="H9:H34" si="0">F9+G9</f>
        <v>165</v>
      </c>
      <c r="I9" s="52" t="s">
        <v>32</v>
      </c>
      <c r="J9" s="49">
        <v>2</v>
      </c>
      <c r="K9" s="49">
        <v>3</v>
      </c>
      <c r="L9" s="49" t="s">
        <v>33</v>
      </c>
    </row>
    <row r="10" ht="22" customHeight="1" spans="1:12">
      <c r="A10" s="53"/>
      <c r="B10" s="54"/>
      <c r="C10" s="55"/>
      <c r="D10" s="56"/>
      <c r="E10" s="50">
        <v>8</v>
      </c>
      <c r="F10" s="51">
        <v>540</v>
      </c>
      <c r="G10" s="50">
        <v>17</v>
      </c>
      <c r="H10" s="50">
        <f t="shared" si="0"/>
        <v>557</v>
      </c>
      <c r="I10" s="57"/>
      <c r="J10" s="56"/>
      <c r="K10" s="56"/>
      <c r="L10" s="56"/>
    </row>
    <row r="11" ht="22" customHeight="1" spans="1:12">
      <c r="A11" s="53"/>
      <c r="B11" s="54"/>
      <c r="C11" s="55"/>
      <c r="D11" s="56"/>
      <c r="E11" s="50">
        <v>10</v>
      </c>
      <c r="F11" s="51">
        <v>740</v>
      </c>
      <c r="G11" s="50">
        <v>23</v>
      </c>
      <c r="H11" s="50">
        <f t="shared" si="0"/>
        <v>763</v>
      </c>
      <c r="I11" s="57"/>
      <c r="J11" s="56"/>
      <c r="K11" s="56"/>
      <c r="L11" s="56"/>
    </row>
    <row r="12" ht="22" customHeight="1" spans="1:12">
      <c r="A12" s="53"/>
      <c r="B12" s="54"/>
      <c r="C12" s="55"/>
      <c r="D12" s="56"/>
      <c r="E12" s="50">
        <v>12</v>
      </c>
      <c r="F12" s="51">
        <v>570</v>
      </c>
      <c r="G12" s="50">
        <v>18</v>
      </c>
      <c r="H12" s="50">
        <f t="shared" si="0"/>
        <v>588</v>
      </c>
      <c r="I12" s="57"/>
      <c r="J12" s="56"/>
      <c r="K12" s="56"/>
      <c r="L12" s="56"/>
    </row>
    <row r="13" ht="22" customHeight="1" spans="1:12">
      <c r="A13" s="53"/>
      <c r="B13" s="54"/>
      <c r="C13" s="55"/>
      <c r="D13" s="56"/>
      <c r="E13" s="50">
        <v>14</v>
      </c>
      <c r="F13" s="51">
        <v>390</v>
      </c>
      <c r="G13" s="50">
        <v>12</v>
      </c>
      <c r="H13" s="50">
        <f t="shared" si="0"/>
        <v>402</v>
      </c>
      <c r="I13" s="57"/>
      <c r="J13" s="56"/>
      <c r="K13" s="56"/>
      <c r="L13" s="56"/>
    </row>
    <row r="14" ht="22" customHeight="1" spans="1:12">
      <c r="A14" s="53"/>
      <c r="B14" s="58"/>
      <c r="C14" s="55"/>
      <c r="D14" s="56"/>
      <c r="E14" s="50">
        <v>16</v>
      </c>
      <c r="F14" s="51">
        <v>280</v>
      </c>
      <c r="G14" s="50">
        <v>9</v>
      </c>
      <c r="H14" s="50">
        <f t="shared" si="0"/>
        <v>289</v>
      </c>
      <c r="I14" s="57"/>
      <c r="J14" s="56"/>
      <c r="K14" s="56"/>
      <c r="L14" s="56"/>
    </row>
    <row r="15" ht="22" customHeight="1" spans="1:12">
      <c r="A15" s="53"/>
      <c r="B15" s="47">
        <v>197978</v>
      </c>
      <c r="C15" s="55"/>
      <c r="D15" s="56"/>
      <c r="E15" s="50">
        <v>6</v>
      </c>
      <c r="F15" s="51">
        <v>100</v>
      </c>
      <c r="G15" s="50">
        <v>3</v>
      </c>
      <c r="H15" s="50">
        <f t="shared" si="0"/>
        <v>103</v>
      </c>
      <c r="I15" s="57"/>
      <c r="J15" s="56"/>
      <c r="K15" s="56"/>
      <c r="L15" s="56"/>
    </row>
    <row r="16" ht="22" customHeight="1" spans="1:12">
      <c r="A16" s="53"/>
      <c r="B16" s="54"/>
      <c r="C16" s="55"/>
      <c r="D16" s="56"/>
      <c r="E16" s="50">
        <v>8</v>
      </c>
      <c r="F16" s="51">
        <v>480</v>
      </c>
      <c r="G16" s="50">
        <v>15</v>
      </c>
      <c r="H16" s="50">
        <f t="shared" si="0"/>
        <v>495</v>
      </c>
      <c r="I16" s="57"/>
      <c r="J16" s="56"/>
      <c r="K16" s="56"/>
      <c r="L16" s="56"/>
    </row>
    <row r="17" ht="22" customHeight="1" spans="1:12">
      <c r="A17" s="53"/>
      <c r="B17" s="54"/>
      <c r="C17" s="55"/>
      <c r="D17" s="56"/>
      <c r="E17" s="50">
        <v>10</v>
      </c>
      <c r="F17" s="51">
        <v>560</v>
      </c>
      <c r="G17" s="50">
        <v>17</v>
      </c>
      <c r="H17" s="50">
        <f t="shared" si="0"/>
        <v>577</v>
      </c>
      <c r="I17" s="57"/>
      <c r="J17" s="56"/>
      <c r="K17" s="56"/>
      <c r="L17" s="56"/>
    </row>
    <row r="18" ht="22" customHeight="1" spans="1:12">
      <c r="A18" s="53"/>
      <c r="B18" s="54"/>
      <c r="C18" s="55"/>
      <c r="D18" s="56"/>
      <c r="E18" s="50">
        <v>12</v>
      </c>
      <c r="F18" s="51">
        <v>650</v>
      </c>
      <c r="G18" s="50">
        <v>20</v>
      </c>
      <c r="H18" s="50">
        <f t="shared" si="0"/>
        <v>670</v>
      </c>
      <c r="I18" s="57"/>
      <c r="J18" s="56"/>
      <c r="K18" s="56"/>
      <c r="L18" s="56"/>
    </row>
    <row r="19" ht="22" customHeight="1" spans="1:12">
      <c r="A19" s="53"/>
      <c r="B19" s="54"/>
      <c r="C19" s="55"/>
      <c r="D19" s="56"/>
      <c r="E19" s="50">
        <v>14</v>
      </c>
      <c r="F19" s="51">
        <v>450</v>
      </c>
      <c r="G19" s="50">
        <v>14</v>
      </c>
      <c r="H19" s="50">
        <f t="shared" si="0"/>
        <v>464</v>
      </c>
      <c r="I19" s="57"/>
      <c r="J19" s="56"/>
      <c r="K19" s="56"/>
      <c r="L19" s="56"/>
    </row>
    <row r="20" ht="22" customHeight="1" spans="1:12">
      <c r="A20" s="53"/>
      <c r="B20" s="58"/>
      <c r="C20" s="55"/>
      <c r="D20" s="56"/>
      <c r="E20" s="50">
        <v>16</v>
      </c>
      <c r="F20" s="51">
        <v>340</v>
      </c>
      <c r="G20" s="50">
        <v>11</v>
      </c>
      <c r="H20" s="50">
        <f t="shared" si="0"/>
        <v>351</v>
      </c>
      <c r="I20" s="57"/>
      <c r="J20" s="56"/>
      <c r="K20" s="56"/>
      <c r="L20" s="56"/>
    </row>
    <row r="21" ht="22" customHeight="1" spans="1:12">
      <c r="A21" s="53"/>
      <c r="B21" s="47">
        <v>198952</v>
      </c>
      <c r="C21" s="55"/>
      <c r="D21" s="56"/>
      <c r="E21" s="50">
        <v>6</v>
      </c>
      <c r="F21" s="51">
        <v>200</v>
      </c>
      <c r="G21" s="50">
        <v>6</v>
      </c>
      <c r="H21" s="50">
        <f t="shared" si="0"/>
        <v>206</v>
      </c>
      <c r="I21" s="57"/>
      <c r="J21" s="56"/>
      <c r="K21" s="56"/>
      <c r="L21" s="56"/>
    </row>
    <row r="22" ht="22" customHeight="1" spans="1:12">
      <c r="A22" s="53"/>
      <c r="B22" s="54"/>
      <c r="C22" s="55"/>
      <c r="D22" s="56"/>
      <c r="E22" s="50">
        <v>8</v>
      </c>
      <c r="F22" s="51">
        <v>760</v>
      </c>
      <c r="G22" s="50">
        <v>23</v>
      </c>
      <c r="H22" s="50">
        <f t="shared" si="0"/>
        <v>783</v>
      </c>
      <c r="I22" s="57"/>
      <c r="J22" s="56"/>
      <c r="K22" s="56"/>
      <c r="L22" s="56"/>
    </row>
    <row r="23" ht="22" customHeight="1" spans="1:12">
      <c r="A23" s="53"/>
      <c r="B23" s="54"/>
      <c r="C23" s="55"/>
      <c r="D23" s="56"/>
      <c r="E23" s="50">
        <v>10</v>
      </c>
      <c r="F23" s="51">
        <v>970</v>
      </c>
      <c r="G23" s="50">
        <v>30</v>
      </c>
      <c r="H23" s="50">
        <f t="shared" si="0"/>
        <v>1000</v>
      </c>
      <c r="I23" s="57"/>
      <c r="J23" s="56"/>
      <c r="K23" s="56"/>
      <c r="L23" s="56"/>
    </row>
    <row r="24" ht="22" customHeight="1" spans="1:12">
      <c r="A24" s="53"/>
      <c r="B24" s="54"/>
      <c r="C24" s="55"/>
      <c r="D24" s="56"/>
      <c r="E24" s="50">
        <v>12</v>
      </c>
      <c r="F24" s="51">
        <v>1000</v>
      </c>
      <c r="G24" s="50">
        <v>30</v>
      </c>
      <c r="H24" s="50">
        <f t="shared" si="0"/>
        <v>1030</v>
      </c>
      <c r="I24" s="57"/>
      <c r="J24" s="56"/>
      <c r="K24" s="56"/>
      <c r="L24" s="56"/>
    </row>
    <row r="25" ht="22" customHeight="1" spans="1:12">
      <c r="A25" s="53"/>
      <c r="B25" s="54"/>
      <c r="C25" s="55"/>
      <c r="D25" s="56"/>
      <c r="E25" s="50">
        <v>14</v>
      </c>
      <c r="F25" s="51">
        <v>780</v>
      </c>
      <c r="G25" s="50">
        <v>24</v>
      </c>
      <c r="H25" s="50">
        <f t="shared" si="0"/>
        <v>804</v>
      </c>
      <c r="I25" s="57"/>
      <c r="J25" s="56"/>
      <c r="K25" s="56"/>
      <c r="L25" s="56"/>
    </row>
    <row r="26" ht="22" customHeight="1" spans="1:12">
      <c r="A26" s="53"/>
      <c r="B26" s="58"/>
      <c r="C26" s="55"/>
      <c r="D26" s="56"/>
      <c r="E26" s="50">
        <v>16</v>
      </c>
      <c r="F26" s="51">
        <v>500</v>
      </c>
      <c r="G26" s="50">
        <v>15</v>
      </c>
      <c r="H26" s="50">
        <f t="shared" si="0"/>
        <v>515</v>
      </c>
      <c r="I26" s="57"/>
      <c r="J26" s="56"/>
      <c r="K26" s="56"/>
      <c r="L26" s="56"/>
    </row>
    <row r="27" ht="22" customHeight="1" spans="1:12">
      <c r="A27" s="53"/>
      <c r="B27" s="54">
        <v>151315</v>
      </c>
      <c r="C27" s="55"/>
      <c r="D27" s="56"/>
      <c r="E27" s="50">
        <v>18</v>
      </c>
      <c r="F27" s="51">
        <v>120</v>
      </c>
      <c r="G27" s="50">
        <v>4</v>
      </c>
      <c r="H27" s="50">
        <f t="shared" si="0"/>
        <v>124</v>
      </c>
      <c r="I27" s="57"/>
      <c r="J27" s="56"/>
      <c r="K27" s="56"/>
      <c r="L27" s="56"/>
    </row>
    <row r="28" ht="22" customHeight="1" spans="1:12">
      <c r="A28" s="53"/>
      <c r="B28" s="54"/>
      <c r="C28" s="55"/>
      <c r="D28" s="56"/>
      <c r="E28" s="50">
        <v>20</v>
      </c>
      <c r="F28" s="51">
        <v>70</v>
      </c>
      <c r="G28" s="50">
        <v>3</v>
      </c>
      <c r="H28" s="50">
        <f t="shared" si="0"/>
        <v>73</v>
      </c>
      <c r="I28" s="57"/>
      <c r="J28" s="56"/>
      <c r="K28" s="56"/>
      <c r="L28" s="56"/>
    </row>
    <row r="29" ht="22" customHeight="1" spans="1:12">
      <c r="A29" s="53"/>
      <c r="B29" s="54"/>
      <c r="C29" s="55"/>
      <c r="D29" s="56"/>
      <c r="E29" s="50">
        <v>22</v>
      </c>
      <c r="F29" s="51">
        <v>50</v>
      </c>
      <c r="G29" s="50">
        <v>2</v>
      </c>
      <c r="H29" s="50">
        <f t="shared" si="0"/>
        <v>52</v>
      </c>
      <c r="I29" s="57"/>
      <c r="J29" s="56"/>
      <c r="K29" s="56"/>
      <c r="L29" s="56"/>
    </row>
    <row r="30" ht="22" customHeight="1" spans="1:12">
      <c r="A30" s="53"/>
      <c r="B30" s="58"/>
      <c r="C30" s="55"/>
      <c r="D30" s="56"/>
      <c r="E30" s="50">
        <v>24</v>
      </c>
      <c r="F30" s="51">
        <v>40</v>
      </c>
      <c r="G30" s="50">
        <v>2</v>
      </c>
      <c r="H30" s="50">
        <f t="shared" si="0"/>
        <v>42</v>
      </c>
      <c r="I30" s="57"/>
      <c r="J30" s="56"/>
      <c r="K30" s="56"/>
      <c r="L30" s="56"/>
    </row>
    <row r="31" ht="22" customHeight="1" spans="1:12">
      <c r="A31" s="53"/>
      <c r="B31" s="54">
        <v>151334</v>
      </c>
      <c r="C31" s="55"/>
      <c r="D31" s="56"/>
      <c r="E31" s="50">
        <v>18</v>
      </c>
      <c r="F31" s="51">
        <v>40</v>
      </c>
      <c r="G31" s="50">
        <v>2</v>
      </c>
      <c r="H31" s="50">
        <f t="shared" si="0"/>
        <v>42</v>
      </c>
      <c r="I31" s="57"/>
      <c r="J31" s="56"/>
      <c r="K31" s="56"/>
      <c r="L31" s="56"/>
    </row>
    <row r="32" ht="22" customHeight="1" spans="1:12">
      <c r="A32" s="53"/>
      <c r="B32" s="54"/>
      <c r="C32" s="55"/>
      <c r="D32" s="56"/>
      <c r="E32" s="50">
        <v>20</v>
      </c>
      <c r="F32" s="51">
        <v>30</v>
      </c>
      <c r="G32" s="50">
        <v>1</v>
      </c>
      <c r="H32" s="50">
        <f t="shared" si="0"/>
        <v>31</v>
      </c>
      <c r="I32" s="57"/>
      <c r="J32" s="56"/>
      <c r="K32" s="56"/>
      <c r="L32" s="56"/>
    </row>
    <row r="33" ht="22" customHeight="1" spans="1:12">
      <c r="A33" s="53"/>
      <c r="B33" s="54"/>
      <c r="C33" s="55"/>
      <c r="D33" s="56"/>
      <c r="E33" s="50">
        <v>22</v>
      </c>
      <c r="F33" s="51">
        <v>20</v>
      </c>
      <c r="G33" s="50">
        <v>1</v>
      </c>
      <c r="H33" s="50">
        <f t="shared" si="0"/>
        <v>21</v>
      </c>
      <c r="I33" s="57"/>
      <c r="J33" s="56"/>
      <c r="K33" s="56"/>
      <c r="L33" s="56"/>
    </row>
    <row r="34" ht="22" customHeight="1" spans="1:12">
      <c r="A34" s="53"/>
      <c r="B34" s="58"/>
      <c r="C34" s="55"/>
      <c r="D34" s="56"/>
      <c r="E34" s="50">
        <v>24</v>
      </c>
      <c r="F34" s="51">
        <v>20</v>
      </c>
      <c r="G34" s="50">
        <v>1</v>
      </c>
      <c r="H34" s="50">
        <f t="shared" si="0"/>
        <v>21</v>
      </c>
      <c r="I34" s="57"/>
      <c r="J34" s="56"/>
      <c r="K34" s="56"/>
      <c r="L34" s="56"/>
    </row>
    <row r="35" ht="15" spans="1:12">
      <c r="A35" s="50" t="s">
        <v>34</v>
      </c>
      <c r="B35" s="59"/>
      <c r="C35" s="59"/>
      <c r="D35" s="59"/>
      <c r="E35" s="60"/>
      <c r="F35" s="50">
        <f>SUM(F9:F34)</f>
        <v>9860</v>
      </c>
      <c r="G35" s="61">
        <f>SUM(G9:G34)</f>
        <v>308</v>
      </c>
      <c r="H35" s="61">
        <f>SUM(H9:H34)</f>
        <v>10168</v>
      </c>
      <c r="I35" s="61"/>
      <c r="J35" s="61"/>
      <c r="K35" s="61"/>
      <c r="L35" s="61"/>
    </row>
  </sheetData>
  <mergeCells count="17">
    <mergeCell ref="B4:E4"/>
    <mergeCell ref="F4:L4"/>
    <mergeCell ref="B5:E5"/>
    <mergeCell ref="F5:L5"/>
    <mergeCell ref="A9:A34"/>
    <mergeCell ref="B9:B14"/>
    <mergeCell ref="B15:B20"/>
    <mergeCell ref="B21:B26"/>
    <mergeCell ref="B27:B30"/>
    <mergeCell ref="B31:B34"/>
    <mergeCell ref="C9:C34"/>
    <mergeCell ref="D9:D34"/>
    <mergeCell ref="I9:I34"/>
    <mergeCell ref="J9:J34"/>
    <mergeCell ref="K9:K34"/>
    <mergeCell ref="L9:L3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10168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4507FCDEB3C14FFB86FB29A713979563_13</vt:lpwstr>
  </property>
  <property fmtid="{D5CDD505-2E9C-101B-9397-08002B2CF9AE}" pid="4" name="CalculationRule">
    <vt:i4>0</vt:i4>
  </property>
</Properties>
</file>