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<sst xmlns="http://schemas.openxmlformats.org/spreadsheetml/2006/main" count="58" uniqueCount="55">
  <si>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</si>
  <si>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</si>
  <si>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</si>
  <si>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</si>
  <si>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SF1571638201408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</si>
  <si>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</si>
  <si>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</si>
  <si>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</si>
  <si>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</si>
  <si>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</si>
  <si>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</si>
  <si>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</si>
  <si>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</si>
  <si>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</si>
  <si>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</si>
  <si>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</si>
  <si>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</si>
  <si>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</si>
  <si>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</si>
  <si>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</si>
  <si>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</si>
  <si>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</si>
  <si>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</si>
  <si>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</si>
  <si>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</si>
  <si>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</si>
  <si>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</si>
  <si>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</si>
  <si>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</si>
  <si>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</si>
  <si>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039460</t>
  </si>
  <si>
    <t>/</t>
  </si>
  <si>
    <t>P26040606</t>
  </si>
  <si>
    <t>1-1</t>
  </si>
  <si>
    <t>25*25*27.5</t>
  </si>
  <si>
    <t>JJW-PL001-MF
尺码标</t>
  </si>
  <si>
    <t>4P</t>
  </si>
  <si>
    <t>总计</t>
  </si>
  <si>
    <t>Factory name (工厂名称)</t>
  </si>
  <si>
    <t>PO. Number(订单号)</t>
  </si>
  <si>
    <t>S26040248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</si>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</sst>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111125</xdr:rowOff>
    </xdr:from>
    <xdr:to>
      <xdr:col>1</xdr:col>
      <xdr:colOff>4526915</xdr:colOff>
      <xdr:row>1</xdr:row>
      <xdr:rowOff>1473200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365125"/>
          <a:ext cx="4486910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A32" sqref="A3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6" customHeight="1" spans="1:12">
      <c r="A9" s="46" t="s">
        <v>29</v>
      </c>
      <c r="B9" s="61" t="s">
        <v>30</v>
      </c>
      <c r="C9" s="48" t="s">
        <v>31</v>
      </c>
      <c r="D9" s="49" t="s">
        <v>32</v>
      </c>
      <c r="E9" s="50" t="s">
        <v>31</v>
      </c>
      <c r="F9" s="51">
        <v>210</v>
      </c>
      <c r="G9" s="50">
        <v>7</v>
      </c>
      <c r="H9" s="50">
        <f>F9+G9</f>
        <v>217</v>
      </c>
      <c r="I9" s="52" t="s">
        <v>33</v>
      </c>
      <c r="J9" s="49">
        <v>0.5</v>
      </c>
      <c r="K9" s="49">
        <v>1</v>
      </c>
      <c r="L9" s="49" t="s">
        <v>34</v>
      </c>
    </row>
    <row r="10" ht="51" customHeight="1" spans="1:12">
      <c r="A10" s="53" t="s">
        <v>35</v>
      </c>
      <c r="B10" s="54"/>
      <c r="C10" s="55"/>
      <c r="D10" s="56"/>
      <c r="E10" s="50" t="s">
        <v>36</v>
      </c>
      <c r="F10" s="51">
        <v>210</v>
      </c>
      <c r="G10" s="50">
        <v>7</v>
      </c>
      <c r="H10" s="50">
        <f>F10+G10</f>
        <v>217</v>
      </c>
      <c r="I10" s="57"/>
      <c r="J10" s="56"/>
      <c r="K10" s="56"/>
      <c r="L10" s="56"/>
    </row>
    <row r="11" ht="15" spans="1:12">
      <c r="A11" s="50" t="s">
        <v>37</v>
      </c>
      <c r="B11" s="58"/>
      <c r="C11" s="58"/>
      <c r="D11" s="58"/>
      <c r="E11" s="59"/>
      <c r="F11" s="50">
        <f>SUM(F9:F10)</f>
        <v>420</v>
      </c>
      <c r="G11" s="60">
        <f>SUM(G9:G10)</f>
        <v>14</v>
      </c>
      <c r="H11" s="60">
        <f>SUM(H9:H10)</f>
        <v>434</v>
      </c>
      <c r="I11" s="60"/>
      <c r="J11" s="60"/>
      <c r="K11" s="60"/>
      <c r="L11" s="60"/>
    </row>
  </sheetData>
  <mergeCells count="12">
    <mergeCell ref="B4:E4"/>
    <mergeCell ref="F4:L4"/>
    <mergeCell ref="B5:E5"/>
    <mergeCell ref="F5:L5"/>
    <mergeCell ref="B9:B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/>
      <c r="C2" s="5"/>
    </row>
    <row r="3" ht="41" customHeight="1" spans="1:3">
      <c r="A3" s="4" t="s">
        <v>39</v>
      </c>
      <c r="B3" s="6" t="s">
        <v>40</v>
      </c>
      <c r="C3" s="7" t="s">
        <v>41</v>
      </c>
    </row>
    <row r="4" ht="41" customHeight="1" spans="1:3">
      <c r="A4" s="4" t="s">
        <v>42</v>
      </c>
      <c r="B4" s="62" t="s">
        <v>30</v>
      </c>
      <c r="C4" s="9"/>
    </row>
    <row r="5" ht="64" customHeight="1" spans="1:3">
      <c r="A5" s="4" t="s">
        <v>43</v>
      </c>
      <c r="B5" s="10" t="s">
        <v>44</v>
      </c>
      <c r="C5" s="11" t="s">
        <v>45</v>
      </c>
    </row>
    <row r="6" ht="41" customHeight="1" spans="1:3">
      <c r="A6" s="4" t="s">
        <v>46</v>
      </c>
      <c r="B6" s="12" t="s">
        <v>47</v>
      </c>
      <c r="C6" s="13" t="str">
        <f>[1]箱单!I7</f>
        <v>1/1</v>
      </c>
    </row>
    <row r="7" ht="41" customHeight="1" spans="1:3">
      <c r="A7" s="4" t="s">
        <v>48</v>
      </c>
      <c r="B7" s="10">
        <v>434</v>
      </c>
      <c r="C7" s="13"/>
    </row>
    <row r="8" ht="41" customHeight="1" spans="1:3">
      <c r="A8" s="4" t="s">
        <v>49</v>
      </c>
      <c r="B8" s="10" t="s">
        <v>34</v>
      </c>
      <c r="C8" s="14" t="s">
        <v>50</v>
      </c>
    </row>
    <row r="9" ht="41" customHeight="1" spans="1:3">
      <c r="A9" s="4" t="s">
        <v>51</v>
      </c>
      <c r="B9" s="15">
        <v>1</v>
      </c>
      <c r="C9" s="16" t="s">
        <v>52</v>
      </c>
    </row>
    <row r="10" ht="41" customHeight="1" spans="1:3">
      <c r="A10" s="4" t="s">
        <v>53</v>
      </c>
      <c r="B10" s="12">
        <v>0.5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8D930507030F4E7B9EA3FDF216C74EBA_13</vt:lpwstr>
  </property>
  <property fmtid="{D5CDD505-2E9C-101B-9397-08002B2CF9AE}" pid="4" name="CalculationRule">
    <vt:i4>0</vt:i4>
  </property>
</Properties>
</file>