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<sst xmlns="http://schemas.openxmlformats.org/spreadsheetml/2006/main" count="31" uniqueCount="31">
  <si>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</si>
  <si>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</si>
  <si>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</si>
  <si>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</si>
  <si>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顺丰快递：SF1565475527373</t>
  </si>
  <si>
    <t>收件地址：Kelly，05778，6669800-819，温州艾福斯达进出口公司浙江省温州市经济技术开发区温州大道165号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</si>
  <si>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</si>
  <si>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</si>
  <si>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</si>
  <si>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</si>
  <si>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</si>
  <si>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</si>
  <si>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</si>
  <si>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</si>
  <si>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</si>
  <si>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</si>
  <si>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</si>
  <si>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</si>
  <si>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</si>
  <si>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</si>
  <si>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</si>
  <si>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</si>
  <si>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</si>
  <si>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</si>
  <si>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</si>
  <si>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</si>
  <si>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</si>
  <si>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</si>
  <si>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MRZCALL073-黑色-14.5CM，12000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</si>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</sst>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1" customHeight="1" spans="1:11">
      <c r="A9" s="27"/>
      <c r="B9" s="27" t="s">
        <v>28</v>
      </c>
      <c r="C9" s="28"/>
      <c r="D9" s="29">
        <v>12000</v>
      </c>
      <c r="E9" s="30">
        <f>+D9*0.05</f>
        <v>600</v>
      </c>
      <c r="F9" s="30">
        <f>+D9+E9</f>
        <v>12600</v>
      </c>
      <c r="G9" s="31">
        <v>1</v>
      </c>
      <c r="H9" s="31">
        <v>1.94</v>
      </c>
      <c r="I9" s="32">
        <v>2.09</v>
      </c>
      <c r="J9" s="32" t="s">
        <v>29</v>
      </c>
      <c r="K9" s="31">
        <v>0.007</v>
      </c>
    </row>
    <row r="10" customFormat="1" ht="46.95" customHeight="1" spans="1:11">
      <c r="A10" s="33"/>
      <c r="B10" s="34"/>
      <c r="C10" s="34"/>
      <c r="D10" s="35"/>
      <c r="E10" s="35"/>
      <c r="F10" s="35"/>
      <c r="G10" s="36"/>
      <c r="H10" s="36"/>
      <c r="I10" s="37"/>
      <c r="J10" s="37"/>
      <c r="K10" s="35"/>
    </row>
    <row r="11" ht="46.95" customHeight="1" spans="1:11">
      <c r="A11" s="33" t="s">
        <v>30</v>
      </c>
      <c r="B11" s="34"/>
      <c r="C11" s="34"/>
      <c r="D11" s="38">
        <f>SUM(D9:D10)</f>
        <v>12000</v>
      </c>
      <c r="E11" s="38">
        <f>SUM(E9:E10)</f>
        <v>600</v>
      </c>
      <c r="F11" s="38">
        <f>SUM(F9:F10)</f>
        <v>12600</v>
      </c>
      <c r="G11" s="38">
        <f>SUM(G9:G10)</f>
        <v>1</v>
      </c>
      <c r="H11" s="38"/>
      <c r="I11" s="38"/>
      <c r="J11" s="38"/>
      <c r="K11" s="38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2026-03-28T09:54:58Z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