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<sst xmlns="http://schemas.openxmlformats.org/spreadsheetml/2006/main" count="33" uniqueCount="33">
  <si>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</si>
  <si>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</si>
  <si>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</si>
  <si>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</si>
  <si>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邮政快递：8439752922013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</si>
  <si>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</si>
  <si>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</si>
  <si>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</si>
  <si>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</si>
  <si>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</si>
  <si>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</si>
  <si>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</si>
  <si>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</si>
  <si>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</si>
  <si>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</si>
  <si>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</si>
  <si>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</si>
  <si>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</si>
  <si>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</si>
  <si>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</si>
  <si>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</si>
  <si>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</si>
  <si>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</si>
  <si>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</si>
  <si>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</si>
  <si>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</si>
  <si>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</si>
  <si>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</si>
  <si>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RXSGMZH044</t>
  </si>
  <si>
    <t>ZHLOP26001-米黄色吊粒-21CM，1820</t>
  </si>
  <si>
    <t>6153/077 6154/077 6182/077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</si>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</sst>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1820</v>
      </c>
      <c r="E9" s="29">
        <f>+D9*0.05</f>
        <v>91</v>
      </c>
      <c r="F9" s="29">
        <f>+D9+E9</f>
        <v>1911</v>
      </c>
      <c r="G9" s="30">
        <v>1</v>
      </c>
      <c r="H9" s="30">
        <f>I9-0.13</f>
        <v>0.33</v>
      </c>
      <c r="I9" s="37">
        <v>0.46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1820</v>
      </c>
      <c r="E11" s="35">
        <f>SUM(E9:E9)</f>
        <v>91</v>
      </c>
      <c r="F11" s="35">
        <f>SUM(F9:F9)</f>
        <v>1911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