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<sst xmlns="http://schemas.openxmlformats.org/spreadsheetml/2006/main" count="36" uniqueCount="36">
  <si>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</si>
  <si>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</si>
  <si>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</si>
  <si>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</si>
  <si>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邮政快递：8440933831813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</si>
  <si>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</si>
  <si>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</si>
  <si>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</si>
  <si>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</si>
  <si>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</si>
  <si>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</si>
  <si>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</si>
  <si>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</si>
  <si>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</si>
  <si>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</si>
  <si>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</si>
  <si>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</si>
  <si>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</si>
  <si>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</si>
  <si>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</si>
  <si>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</si>
  <si>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</si>
  <si>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</si>
  <si>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</si>
  <si>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</si>
  <si>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</si>
  <si>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</si>
  <si>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</si>
  <si>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RLYYCZH064</t>
  </si>
  <si>
    <t>ZHLOP25003-1厘米色蜡绳/新版-28CM，850</t>
  </si>
  <si>
    <t>6367/047 4341/047 款</t>
  </si>
  <si>
    <t>14*36*9</t>
  </si>
  <si>
    <t>RLDYCZH0146</t>
  </si>
  <si>
    <t>、ZHLOP25009-1厘米色蜡绳/新版-30CM，1020</t>
  </si>
  <si>
    <t>27234-04，7675/080/052/99 款，510，
27237-044613/080/052/99 款，510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</si>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</sst>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N10" sqref="N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850</v>
      </c>
      <c r="E9" s="30">
        <f>+D9*0.05</f>
        <v>42.5</v>
      </c>
      <c r="F9" s="30">
        <f>+D9+E9</f>
        <v>892.5</v>
      </c>
      <c r="G9" s="31">
        <v>1</v>
      </c>
      <c r="H9" s="31">
        <v>0.47</v>
      </c>
      <c r="I9" s="31">
        <v>0.6</v>
      </c>
      <c r="J9" s="31" t="s">
        <v>31</v>
      </c>
      <c r="K9" s="31">
        <v>0.005</v>
      </c>
    </row>
    <row r="10" customFormat="1" ht="61" customHeight="1" spans="1:11">
      <c r="A10" s="27" t="s">
        <v>32</v>
      </c>
      <c r="B10" s="27" t="s">
        <v>33</v>
      </c>
      <c r="C10" s="32" t="s">
        <v>34</v>
      </c>
      <c r="D10" s="29">
        <v>1020</v>
      </c>
      <c r="E10" s="30">
        <f>+D10*0.05</f>
        <v>51</v>
      </c>
      <c r="F10" s="30">
        <f>+D10+E10</f>
        <v>1071</v>
      </c>
      <c r="G10" s="33"/>
      <c r="H10" s="33"/>
      <c r="I10" s="33"/>
      <c r="J10" s="33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38"/>
      <c r="J11" s="38"/>
      <c r="K11" s="36"/>
    </row>
    <row r="12" ht="46.95" customHeight="1" spans="1:11">
      <c r="A12" s="34" t="s">
        <v>35</v>
      </c>
      <c r="B12" s="35"/>
      <c r="C12" s="35"/>
      <c r="D12" s="39">
        <f>SUM(D9:D11)</f>
        <v>1870</v>
      </c>
      <c r="E12" s="39">
        <f>SUM(E9:E11)</f>
        <v>93.5</v>
      </c>
      <c r="F12" s="39">
        <f>SUM(F9:F11)</f>
        <v>1963.5</v>
      </c>
      <c r="G12" s="39">
        <f>SUM(G9:G11)</f>
        <v>1</v>
      </c>
      <c r="H12" s="39"/>
      <c r="I12" s="39"/>
      <c r="J12" s="39"/>
      <c r="K12" s="39"/>
    </row>
  </sheetData>
  <autoFilter xmlns:etc="http://www.wps.cn/officeDocument/2017/etCustomData" ref="A7:K14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2026-04-04T09:19:03Z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