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<sst xmlns="http://schemas.openxmlformats.org/spreadsheetml/2006/main" count="51" uniqueCount="45">
  <si>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</si>
  <si>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</si>
  <si>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</si>
  <si>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</si>
  <si>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汇驿达 9800 0015 8283</t>
  </si>
  <si>
    <t>地址：李家永        13818952768
安徽天荣
安徽省阜阳市颍上县半岗镇前李村敬老院西侧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</si>
  <si>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</si>
  <si>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</si>
  <si>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</si>
  <si>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</si>
  <si>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</si>
  <si>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</si>
  <si>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</si>
  <si>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</si>
  <si>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</si>
  <si>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</si>
  <si>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</si>
  <si>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</si>
  <si>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</si>
  <si>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</si>
  <si>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</si>
  <si>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</si>
  <si>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</si>
  <si>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</si>
  <si>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</si>
  <si>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</si>
  <si>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</si>
  <si>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</si>
  <si>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</si>
  <si>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</si>
  <si>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S26040026</t>
  </si>
  <si>
    <t>MAYORAL</t>
  </si>
  <si>
    <t>22*30+5CM</t>
  </si>
  <si>
    <t>1/6</t>
  </si>
  <si>
    <t>2/6</t>
  </si>
  <si>
    <t>25*30+5CM</t>
  </si>
  <si>
    <t>3/6</t>
  </si>
  <si>
    <t>27*35+5CM</t>
  </si>
  <si>
    <t>4/6</t>
  </si>
  <si>
    <t>28*40+5CM</t>
  </si>
  <si>
    <t>5/6</t>
  </si>
  <si>
    <t>30*40+5CM</t>
  </si>
  <si>
    <t>6/6</t>
  </si>
  <si>
    <t>合计：</t>
  </si>
  <si>
    <t>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</si>
</sst>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5" xfId="49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9" fillId="0" borderId="2" xfId="49" applyFont="1" applyFill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0"/>
  <sheetViews>
    <sheetView tabSelected="1" workbookViewId="0">
      <selection activeCell="B9" sqref="B9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45754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3"/>
      <c r="D9" s="24"/>
      <c r="E9" s="25" t="s">
        <v>32</v>
      </c>
      <c r="F9" s="26">
        <v>5500</v>
      </c>
      <c r="G9" s="26">
        <v>55</v>
      </c>
      <c r="H9" s="26">
        <f>SUM(F9:G9)</f>
        <v>5555</v>
      </c>
      <c r="I9" s="20" t="s">
        <v>33</v>
      </c>
      <c r="J9" s="27">
        <v>27.7</v>
      </c>
      <c r="K9" s="28">
        <v>28.2</v>
      </c>
      <c r="L9" s="29"/>
    </row>
    <row r="10" s="1" customFormat="1" ht="24.75" customHeight="1" spans="1:12">
      <c r="A10" s="30"/>
      <c r="B10" s="22" t="s">
        <v>31</v>
      </c>
      <c r="C10" s="31"/>
      <c r="D10" s="24"/>
      <c r="E10" s="25" t="s">
        <v>32</v>
      </c>
      <c r="F10" s="26">
        <v>5500</v>
      </c>
      <c r="G10" s="26">
        <v>55</v>
      </c>
      <c r="H10" s="26">
        <f>SUM(F10:G10)</f>
        <v>5555</v>
      </c>
      <c r="I10" s="20" t="s">
        <v>34</v>
      </c>
      <c r="J10" s="27">
        <v>27.7</v>
      </c>
      <c r="K10" s="28">
        <v>28.2</v>
      </c>
      <c r="L10" s="32"/>
    </row>
    <row r="11" s="1" customFormat="1" ht="24.75" customHeight="1" spans="1:12">
      <c r="A11" s="30"/>
      <c r="B11" s="22" t="s">
        <v>31</v>
      </c>
      <c r="C11" s="33"/>
      <c r="D11" s="24"/>
      <c r="E11" s="25" t="s">
        <v>35</v>
      </c>
      <c r="F11" s="26">
        <v>3800</v>
      </c>
      <c r="G11" s="26">
        <v>38</v>
      </c>
      <c r="H11" s="26">
        <f>SUM(F11:G11)</f>
        <v>3838</v>
      </c>
      <c r="I11" s="20" t="s">
        <v>36</v>
      </c>
      <c r="J11" s="27">
        <v>21.6</v>
      </c>
      <c r="K11" s="28">
        <v>22.1</v>
      </c>
      <c r="L11" s="32"/>
    </row>
    <row r="12" s="1" customFormat="1" ht="24.75" customHeight="1" spans="1:12">
      <c r="A12" s="30"/>
      <c r="B12" s="22" t="s">
        <v>31</v>
      </c>
      <c r="C12" s="33"/>
      <c r="D12" s="24"/>
      <c r="E12" s="25" t="s">
        <v>37</v>
      </c>
      <c r="F12" s="26">
        <v>2000</v>
      </c>
      <c r="G12" s="26">
        <v>20</v>
      </c>
      <c r="H12" s="26">
        <f>SUM(F12:G12)</f>
        <v>2020</v>
      </c>
      <c r="I12" s="20" t="s">
        <v>38</v>
      </c>
      <c r="J12" s="27">
        <v>14</v>
      </c>
      <c r="K12" s="28">
        <v>14.4</v>
      </c>
      <c r="L12" s="34"/>
    </row>
    <row r="13" s="1" customFormat="1" ht="24.75" customHeight="1" spans="1:12">
      <c r="A13" s="30"/>
      <c r="B13" s="22" t="s">
        <v>31</v>
      </c>
      <c r="C13" s="33"/>
      <c r="D13" s="24"/>
      <c r="E13" s="25" t="s">
        <v>39</v>
      </c>
      <c r="F13" s="26">
        <v>1800</v>
      </c>
      <c r="G13" s="26">
        <v>18</v>
      </c>
      <c r="H13" s="26">
        <f>SUM(F13:G13)</f>
        <v>1818</v>
      </c>
      <c r="I13" s="20" t="s">
        <v>40</v>
      </c>
      <c r="J13" s="27">
        <v>14.6</v>
      </c>
      <c r="K13" s="28">
        <v>15.1</v>
      </c>
      <c r="L13" s="35"/>
    </row>
    <row r="14" s="1" customFormat="1" ht="24.75" customHeight="1" spans="1:12">
      <c r="A14" s="30"/>
      <c r="B14" s="22" t="s">
        <v>31</v>
      </c>
      <c r="C14" s="33"/>
      <c r="D14" s="24"/>
      <c r="E14" s="25" t="s">
        <v>41</v>
      </c>
      <c r="F14" s="26">
        <v>1100</v>
      </c>
      <c r="G14" s="26">
        <v>11</v>
      </c>
      <c r="H14" s="26">
        <f>SUM(F14:G14)</f>
        <v>1111</v>
      </c>
      <c r="I14" s="20" t="s">
        <v>42</v>
      </c>
      <c r="J14" s="27">
        <v>9.5</v>
      </c>
      <c r="K14" s="28">
        <v>10</v>
      </c>
      <c r="L14" s="35"/>
    </row>
    <row r="15" s="1" customFormat="1" ht="24.75" customHeight="1" spans="1:12">
      <c r="A15" s="36"/>
      <c r="B15" s="22"/>
      <c r="C15" s="37"/>
      <c r="D15" s="24"/>
      <c r="E15" s="25"/>
      <c r="F15" s="26"/>
      <c r="G15" s="26"/>
      <c r="H15" s="20"/>
      <c r="J15" s="27"/>
      <c r="K15" s="28"/>
      <c r="L15" s="38"/>
    </row>
    <row r="16" s="1" customFormat="1" ht="24.75" customHeight="1" spans="1:12">
      <c r="A16" s="36" t="s">
        <v>43</v>
      </c>
      <c r="B16" s="24"/>
      <c r="C16" s="24"/>
      <c r="D16" s="24"/>
      <c r="E16" s="24"/>
      <c r="F16" s="26">
        <f>SUM(F9:F14)</f>
        <v>19700</v>
      </c>
      <c r="G16" s="26">
        <f>SUM(G9:G14)</f>
        <v>197</v>
      </c>
      <c r="H16" s="26">
        <f>SUM(H9:H14)</f>
        <v>19897</v>
      </c>
      <c r="I16" s="20" t="s">
        <v>44</v>
      </c>
      <c r="J16" s="27">
        <f>SUM(J9:J14)</f>
        <v>115.1</v>
      </c>
      <c r="K16" s="27">
        <f>SUM(K9:K14)</f>
        <v>118</v>
      </c>
      <c r="L16" s="38"/>
    </row>
    <row r="21" ht="28" customHeight="1"/>
    <row r="22" ht="30" customHeight="1"/>
    <row r="25" ht="26" customHeight="1"/>
    <row r="26" ht="30" customHeight="1"/>
    <row r="27" ht="30" customHeight="1"/>
    <row r="28" ht="30" customHeight="1"/>
    <row r="29" ht="30" customHeight="1"/>
    <row r="30" ht="30" customHeight="1"/>
    <row r="31" ht="35" customHeight="1"/>
    <row r="35" ht="26" customHeight="1"/>
    <row r="36" ht="24" customHeight="1"/>
    <row r="38" ht="29" customHeight="1"/>
    <row r="39" ht="35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0" customHeight="1"/>
    <row r="61" ht="24" customHeight="1"/>
    <row r="62" ht="26" customHeight="1"/>
    <row r="63" ht="31" customHeight="1"/>
    <row r="65" ht="26" customHeight="1"/>
    <row r="66" ht="36" customHeight="1"/>
    <row r="67" ht="25" customHeight="1"/>
    <row r="68" ht="25" customHeight="1"/>
    <row r="69" ht="25" customHeight="1"/>
    <row r="70" ht="33" customHeight="1"/>
  </sheetData>
  <mergeCells count="7">
    <mergeCell ref="A1:L1"/>
    <mergeCell ref="A2:L2"/>
    <mergeCell ref="E3:F3"/>
    <mergeCell ref="E4:F4"/>
    <mergeCell ref="A9:A14"/>
    <mergeCell ref="C9:C10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2026-04-07T01:42:44Z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EE66E0FF61B449C68FCB3B8BB689B31E_13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