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32" activeTab="41"/>
  </bookViews>
  <sheets>
    <sheet name="PO 00558" sheetId="1" r:id="rId1"/>
    <sheet name="PO 00585" sheetId="2" r:id="rId2"/>
    <sheet name="PO 00556" sheetId="3" r:id="rId3"/>
    <sheet name="PO 00566" sheetId="4" r:id="rId4"/>
    <sheet name="PO 00639" sheetId="5" r:id="rId5"/>
    <sheet name="PO 00618" sheetId="6" r:id="rId6"/>
    <sheet name="PO 00621" sheetId="7" r:id="rId7"/>
    <sheet name="PO 00610" sheetId="8" r:id="rId8"/>
    <sheet name="PO 00565" sheetId="9" r:id="rId9"/>
    <sheet name="PO 00602" sheetId="10" r:id="rId10"/>
    <sheet name="PO 00606" sheetId="11" r:id="rId11"/>
    <sheet name="PO 00623甘美" sheetId="12" r:id="rId12"/>
    <sheet name="PO 00623鹭鹭" sheetId="13" r:id="rId13"/>
    <sheet name="PO 00633" sheetId="14" r:id="rId14"/>
    <sheet name="PO 00632 3-1" sheetId="15" r:id="rId15"/>
    <sheet name="PO 00632 3-2" sheetId="16" r:id="rId16"/>
    <sheet name="PO 00632 3-3" sheetId="17" r:id="rId17"/>
    <sheet name="PO 00640南平至柔" sheetId="18" r:id="rId18"/>
    <sheet name="PO 00640徐州振轩" sheetId="19" r:id="rId19"/>
    <sheet name="PO 00640淮安祥和" sheetId="20" r:id="rId20"/>
    <sheet name="PO 00590新时代" sheetId="21" r:id="rId21"/>
    <sheet name="PO 00590嘉元" sheetId="22" r:id="rId22"/>
    <sheet name="PO 00590徽鹰" sheetId="23" r:id="rId23"/>
    <sheet name="PO00584春之韵" sheetId="24" r:id="rId24"/>
    <sheet name="PO 00584鹭鹭" sheetId="25" r:id="rId25"/>
    <sheet name="PO 00630 7-1" sheetId="26" r:id="rId26"/>
    <sheet name="PO 00630 7-2" sheetId="27" r:id="rId27"/>
    <sheet name="PO 00630 7-3" sheetId="28" r:id="rId28"/>
    <sheet name="PO 00630 7-4" sheetId="29" r:id="rId29"/>
    <sheet name="PO 00630 7-5" sheetId="30" r:id="rId30"/>
    <sheet name="PO 00630 7-6" sheetId="31" r:id="rId31"/>
    <sheet name="PO 00630 7-7" sheetId="32" r:id="rId32"/>
    <sheet name="PO 00572宏美2-1" sheetId="33" r:id="rId33"/>
    <sheet name="PO 00572宏美2-2" sheetId="42" r:id="rId34"/>
    <sheet name="PO 00572凤祥" sheetId="34" r:id="rId35"/>
    <sheet name="PO 00572永好2-1" sheetId="35" r:id="rId36"/>
    <sheet name="PO 00572永好2-2" sheetId="41" r:id="rId37"/>
    <sheet name="PO 00572待定" sheetId="36" r:id="rId38"/>
    <sheet name="PO 00617 3-1" sheetId="38" r:id="rId39"/>
    <sheet name="PO 00617 3-2" sheetId="39" r:id="rId40"/>
    <sheet name="PO 00617 3-3" sheetId="40" r:id="rId41"/>
    <sheet name="PO 00654" sheetId="43" r:id="rId4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H21" i="43" l="1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J48" i="36" l="1"/>
  <c r="J47" i="36"/>
  <c r="J46" i="36"/>
  <c r="J13" i="41"/>
  <c r="J12" i="41"/>
  <c r="J10" i="41"/>
  <c r="J9" i="41"/>
  <c r="J8" i="41"/>
  <c r="J7" i="41"/>
  <c r="J31" i="34"/>
  <c r="J29" i="34"/>
  <c r="J28" i="34"/>
  <c r="J14" i="42"/>
  <c r="J13" i="42"/>
  <c r="J12" i="42"/>
  <c r="J11" i="42"/>
  <c r="J10" i="42"/>
  <c r="J9" i="42"/>
  <c r="J8" i="42"/>
  <c r="J7" i="42"/>
  <c r="J11" i="40"/>
  <c r="J10" i="40"/>
  <c r="J9" i="40"/>
  <c r="J8" i="40"/>
  <c r="J7" i="40"/>
  <c r="J19" i="39"/>
  <c r="J17" i="39"/>
  <c r="J16" i="39"/>
  <c r="J15" i="39"/>
  <c r="J14" i="39"/>
  <c r="J13" i="39"/>
  <c r="J12" i="39"/>
  <c r="J11" i="39"/>
  <c r="J10" i="39"/>
  <c r="J9" i="39"/>
  <c r="J8" i="39"/>
  <c r="J7" i="39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26" i="34"/>
  <c r="J25" i="34"/>
  <c r="J24" i="34"/>
  <c r="J23" i="34"/>
  <c r="J22" i="34"/>
  <c r="J21" i="34"/>
  <c r="J44" i="36"/>
  <c r="J43" i="36"/>
  <c r="J42" i="36"/>
  <c r="J41" i="36"/>
  <c r="J40" i="36"/>
  <c r="J39" i="36"/>
  <c r="J38" i="36"/>
  <c r="J37" i="36"/>
  <c r="J36" i="36"/>
  <c r="J34" i="36"/>
  <c r="J33" i="36"/>
  <c r="J32" i="36"/>
  <c r="J31" i="36"/>
  <c r="J30" i="36"/>
  <c r="J29" i="36"/>
  <c r="J28" i="36"/>
  <c r="J27" i="36"/>
  <c r="J26" i="36"/>
  <c r="J24" i="36"/>
  <c r="J23" i="36"/>
  <c r="J22" i="36"/>
  <c r="J21" i="36"/>
  <c r="J20" i="36"/>
  <c r="J19" i="36"/>
  <c r="J18" i="36"/>
  <c r="J17" i="36"/>
  <c r="J16" i="36"/>
  <c r="J15" i="36"/>
  <c r="J14" i="36"/>
  <c r="J13" i="36"/>
  <c r="J12" i="36"/>
  <c r="J11" i="36"/>
  <c r="J10" i="36"/>
  <c r="J9" i="36"/>
  <c r="J8" i="36"/>
  <c r="J7" i="36"/>
  <c r="J51" i="35"/>
  <c r="J50" i="35"/>
  <c r="J49" i="35"/>
  <c r="J48" i="35"/>
  <c r="J47" i="35"/>
  <c r="J46" i="35"/>
  <c r="J45" i="35"/>
  <c r="J44" i="35"/>
  <c r="J43" i="35"/>
  <c r="J42" i="35"/>
  <c r="J41" i="35"/>
  <c r="J40" i="35"/>
  <c r="J38" i="35"/>
  <c r="J37" i="35"/>
  <c r="J36" i="35"/>
  <c r="J35" i="35"/>
  <c r="J34" i="35"/>
  <c r="J33" i="35"/>
  <c r="J32" i="35"/>
  <c r="J31" i="35"/>
  <c r="J30" i="35"/>
  <c r="J29" i="35"/>
  <c r="J28" i="35"/>
  <c r="J27" i="35"/>
  <c r="J26" i="35"/>
  <c r="J25" i="35"/>
  <c r="J24" i="35"/>
  <c r="J23" i="35"/>
  <c r="J22" i="35"/>
  <c r="J21" i="35"/>
  <c r="J20" i="35"/>
  <c r="J19" i="35"/>
  <c r="J18" i="35"/>
  <c r="J17" i="35"/>
  <c r="J16" i="35"/>
  <c r="J15" i="35"/>
  <c r="J14" i="35"/>
  <c r="J13" i="35"/>
  <c r="J12" i="35"/>
  <c r="J11" i="35"/>
  <c r="J10" i="35"/>
  <c r="J9" i="35"/>
  <c r="J8" i="35"/>
  <c r="J7" i="35"/>
  <c r="J19" i="34"/>
  <c r="J18" i="34"/>
  <c r="J17" i="34"/>
  <c r="J16" i="34"/>
  <c r="J15" i="34"/>
  <c r="J14" i="34"/>
  <c r="J13" i="34"/>
  <c r="J12" i="34"/>
  <c r="J11" i="34"/>
  <c r="J10" i="34"/>
  <c r="J9" i="34"/>
  <c r="J8" i="34"/>
  <c r="J7" i="34"/>
  <c r="J66" i="33"/>
  <c r="J65" i="33"/>
  <c r="J64" i="33"/>
  <c r="J63" i="33"/>
  <c r="J62" i="33"/>
  <c r="J61" i="33"/>
  <c r="J60" i="33"/>
  <c r="J59" i="33"/>
  <c r="J58" i="33"/>
  <c r="J57" i="33"/>
  <c r="J56" i="33"/>
  <c r="J55" i="33"/>
  <c r="J54" i="33"/>
  <c r="J53" i="33"/>
  <c r="J52" i="33"/>
  <c r="J51" i="33"/>
  <c r="J50" i="33"/>
  <c r="J49" i="33"/>
  <c r="J48" i="33"/>
  <c r="J47" i="33"/>
  <c r="J46" i="33"/>
  <c r="J45" i="33"/>
  <c r="J44" i="33"/>
  <c r="J43" i="33"/>
  <c r="J42" i="33"/>
  <c r="J41" i="33"/>
  <c r="J40" i="33"/>
  <c r="J39" i="33"/>
  <c r="J38" i="33"/>
  <c r="J37" i="33"/>
  <c r="J36" i="33"/>
  <c r="J35" i="33"/>
  <c r="J34" i="33"/>
  <c r="J33" i="33"/>
  <c r="J32" i="33"/>
  <c r="J31" i="33"/>
  <c r="J30" i="33"/>
  <c r="J29" i="33"/>
  <c r="J28" i="33"/>
  <c r="J27" i="33"/>
  <c r="J26" i="33"/>
  <c r="J25" i="33"/>
  <c r="J24" i="33"/>
  <c r="J23" i="33"/>
  <c r="J22" i="33"/>
  <c r="J21" i="33"/>
  <c r="J20" i="33"/>
  <c r="J19" i="33"/>
  <c r="J18" i="33"/>
  <c r="J17" i="33"/>
  <c r="J16" i="33"/>
  <c r="J15" i="33"/>
  <c r="J14" i="33"/>
  <c r="J13" i="33"/>
  <c r="J12" i="33"/>
  <c r="J11" i="33"/>
  <c r="J10" i="33"/>
  <c r="J9" i="33"/>
  <c r="J8" i="33"/>
  <c r="J7" i="33"/>
  <c r="J30" i="31"/>
  <c r="J29" i="31"/>
  <c r="J28" i="31"/>
  <c r="J27" i="31"/>
  <c r="J26" i="31"/>
  <c r="J25" i="31"/>
  <c r="J24" i="31"/>
  <c r="J23" i="31"/>
  <c r="J22" i="31"/>
  <c r="J21" i="31"/>
  <c r="J20" i="31"/>
  <c r="J19" i="31"/>
  <c r="J18" i="31"/>
  <c r="J17" i="31"/>
  <c r="J16" i="31"/>
  <c r="J15" i="31"/>
  <c r="J14" i="31"/>
  <c r="J13" i="31"/>
  <c r="J12" i="31"/>
  <c r="J11" i="31"/>
  <c r="J10" i="31"/>
  <c r="J9" i="31"/>
  <c r="J8" i="31"/>
  <c r="J7" i="31"/>
  <c r="J26" i="32"/>
  <c r="J25" i="32"/>
  <c r="J24" i="32"/>
  <c r="J23" i="32"/>
  <c r="J22" i="32"/>
  <c r="J21" i="32"/>
  <c r="J20" i="32"/>
  <c r="J19" i="32"/>
  <c r="J18" i="32"/>
  <c r="J17" i="32"/>
  <c r="J16" i="32"/>
  <c r="J14" i="32"/>
  <c r="J12" i="32"/>
  <c r="J11" i="32"/>
  <c r="J10" i="32"/>
  <c r="J9" i="32"/>
  <c r="J8" i="32"/>
  <c r="J7" i="32"/>
  <c r="J71" i="30"/>
  <c r="J70" i="30"/>
  <c r="J69" i="30"/>
  <c r="J68" i="30"/>
  <c r="J67" i="30"/>
  <c r="J66" i="30"/>
  <c r="J65" i="30"/>
  <c r="J64" i="30"/>
  <c r="J63" i="30"/>
  <c r="J62" i="30"/>
  <c r="J61" i="30"/>
  <c r="J60" i="30"/>
  <c r="J59" i="30"/>
  <c r="J58" i="30"/>
  <c r="J57" i="30"/>
  <c r="J56" i="30"/>
  <c r="J54" i="30"/>
  <c r="J53" i="30"/>
  <c r="J52" i="30"/>
  <c r="J51" i="30"/>
  <c r="J50" i="30"/>
  <c r="J49" i="30"/>
  <c r="J48" i="30"/>
  <c r="J47" i="30"/>
  <c r="J46" i="30"/>
  <c r="J45" i="30"/>
  <c r="J44" i="30"/>
  <c r="J43" i="30"/>
  <c r="J42" i="30"/>
  <c r="J41" i="30"/>
  <c r="J40" i="30"/>
  <c r="J39" i="30"/>
  <c r="J38" i="30"/>
  <c r="J37" i="30"/>
  <c r="J36" i="30"/>
  <c r="J35" i="30"/>
  <c r="J34" i="30"/>
  <c r="J33" i="30"/>
  <c r="J32" i="30"/>
  <c r="J31" i="30"/>
  <c r="J30" i="30"/>
  <c r="J29" i="30"/>
  <c r="J28" i="30"/>
  <c r="J27" i="30"/>
  <c r="J26" i="30"/>
  <c r="J25" i="30"/>
  <c r="J24" i="30"/>
  <c r="J23" i="30"/>
  <c r="J22" i="30"/>
  <c r="J21" i="30"/>
  <c r="J20" i="30"/>
  <c r="J19" i="30"/>
  <c r="J18" i="30"/>
  <c r="J17" i="30"/>
  <c r="J16" i="30"/>
  <c r="J15" i="30"/>
  <c r="J14" i="30"/>
  <c r="J13" i="30"/>
  <c r="J12" i="30"/>
  <c r="J11" i="30"/>
  <c r="J10" i="30"/>
  <c r="J9" i="30"/>
  <c r="J8" i="30"/>
  <c r="J7" i="30"/>
  <c r="J80" i="29"/>
  <c r="J79" i="29"/>
  <c r="J78" i="29"/>
  <c r="J77" i="29"/>
  <c r="J76" i="29"/>
  <c r="J75" i="29"/>
  <c r="J74" i="29"/>
  <c r="J73" i="29"/>
  <c r="J72" i="29"/>
  <c r="J71" i="29"/>
  <c r="J70" i="29"/>
  <c r="J69" i="29"/>
  <c r="J68" i="29"/>
  <c r="J67" i="29"/>
  <c r="J66" i="29"/>
  <c r="J65" i="29"/>
  <c r="J64" i="29"/>
  <c r="J63" i="29"/>
  <c r="J62" i="29"/>
  <c r="J61" i="29"/>
  <c r="J60" i="29"/>
  <c r="J58" i="29"/>
  <c r="J57" i="29"/>
  <c r="J56" i="29"/>
  <c r="J55" i="29"/>
  <c r="J54" i="29"/>
  <c r="J53" i="29"/>
  <c r="J51" i="29"/>
  <c r="J50" i="29"/>
  <c r="J49" i="29"/>
  <c r="J48" i="29"/>
  <c r="J47" i="29"/>
  <c r="J46" i="29"/>
  <c r="J45" i="29"/>
  <c r="J44" i="29"/>
  <c r="J43" i="29"/>
  <c r="J42" i="29"/>
  <c r="J41" i="29"/>
  <c r="J40" i="29"/>
  <c r="J39" i="29"/>
  <c r="J38" i="29"/>
  <c r="J37" i="29"/>
  <c r="J36" i="29"/>
  <c r="J35" i="29"/>
  <c r="J34" i="29"/>
  <c r="J33" i="29"/>
  <c r="J32" i="29"/>
  <c r="J31" i="29"/>
  <c r="J30" i="29"/>
  <c r="J29" i="29"/>
  <c r="J28" i="29"/>
  <c r="J27" i="29"/>
  <c r="J26" i="29"/>
  <c r="J25" i="29"/>
  <c r="J24" i="29"/>
  <c r="J23" i="29"/>
  <c r="J22" i="29"/>
  <c r="J21" i="29"/>
  <c r="J20" i="29"/>
  <c r="J19" i="29"/>
  <c r="J18" i="29"/>
  <c r="J17" i="29"/>
  <c r="J16" i="29"/>
  <c r="J15" i="29"/>
  <c r="J14" i="29"/>
  <c r="J13" i="29"/>
  <c r="J12" i="29"/>
  <c r="J11" i="29"/>
  <c r="J10" i="29"/>
  <c r="J9" i="29"/>
  <c r="J8" i="29"/>
  <c r="J7" i="29"/>
  <c r="J78" i="28"/>
  <c r="J77" i="28"/>
  <c r="J76" i="28"/>
  <c r="J75" i="28"/>
  <c r="J74" i="28"/>
  <c r="J73" i="28"/>
  <c r="J72" i="28"/>
  <c r="J71" i="28"/>
  <c r="J70" i="28"/>
  <c r="J69" i="28"/>
  <c r="J68" i="28"/>
  <c r="J67" i="28"/>
  <c r="J66" i="28"/>
  <c r="J65" i="28"/>
  <c r="J64" i="28"/>
  <c r="J63" i="28"/>
  <c r="J62" i="28"/>
  <c r="J61" i="28"/>
  <c r="J60" i="28"/>
  <c r="J59" i="28"/>
  <c r="J58" i="28"/>
  <c r="J57" i="28"/>
  <c r="J56" i="28"/>
  <c r="J55" i="28"/>
  <c r="J54" i="28"/>
  <c r="J53" i="28"/>
  <c r="J52" i="28"/>
  <c r="J51" i="28"/>
  <c r="J50" i="28"/>
  <c r="J49" i="28"/>
  <c r="J48" i="28"/>
  <c r="J47" i="28"/>
  <c r="J46" i="28"/>
  <c r="J45" i="28"/>
  <c r="J44" i="28"/>
  <c r="J43" i="28"/>
  <c r="J42" i="28"/>
  <c r="J41" i="28"/>
  <c r="J40" i="28"/>
  <c r="J39" i="28"/>
  <c r="J38" i="28"/>
  <c r="J37" i="28"/>
  <c r="J36" i="28"/>
  <c r="J35" i="28"/>
  <c r="J34" i="28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64" i="27"/>
  <c r="J63" i="27"/>
  <c r="J62" i="27"/>
  <c r="J61" i="27"/>
  <c r="J60" i="27"/>
  <c r="J59" i="27"/>
  <c r="J58" i="27"/>
  <c r="J57" i="27"/>
  <c r="J56" i="27"/>
  <c r="J55" i="27"/>
  <c r="J54" i="27"/>
  <c r="J53" i="27"/>
  <c r="J52" i="27"/>
  <c r="J51" i="27"/>
  <c r="J50" i="27"/>
  <c r="J49" i="27"/>
  <c r="J48" i="27"/>
  <c r="J47" i="27"/>
  <c r="J46" i="27"/>
  <c r="J45" i="27"/>
  <c r="J44" i="27"/>
  <c r="J43" i="27"/>
  <c r="J42" i="27"/>
  <c r="J41" i="27"/>
  <c r="J40" i="27"/>
  <c r="J39" i="27"/>
  <c r="J38" i="27"/>
  <c r="J37" i="27"/>
  <c r="J36" i="27"/>
  <c r="J35" i="27"/>
  <c r="J34" i="27"/>
  <c r="J33" i="27"/>
  <c r="J32" i="27"/>
  <c r="J31" i="27"/>
  <c r="J30" i="27"/>
  <c r="J29" i="27"/>
  <c r="J28" i="27"/>
  <c r="J27" i="27"/>
  <c r="J26" i="27"/>
  <c r="J25" i="27"/>
  <c r="J24" i="27"/>
  <c r="J23" i="27"/>
  <c r="J22" i="27"/>
  <c r="J21" i="27"/>
  <c r="J20" i="27"/>
  <c r="J19" i="27"/>
  <c r="J18" i="27"/>
  <c r="J17" i="27"/>
  <c r="J16" i="27"/>
  <c r="J15" i="27"/>
  <c r="J14" i="27"/>
  <c r="J13" i="27"/>
  <c r="J12" i="27"/>
  <c r="J11" i="27"/>
  <c r="J10" i="27"/>
  <c r="J9" i="27"/>
  <c r="J8" i="27"/>
  <c r="J7" i="27"/>
  <c r="J55" i="26"/>
  <c r="J54" i="26"/>
  <c r="J53" i="26"/>
  <c r="J52" i="26"/>
  <c r="J51" i="26"/>
  <c r="J50" i="26"/>
  <c r="J49" i="26"/>
  <c r="J48" i="26"/>
  <c r="J47" i="26"/>
  <c r="J46" i="26"/>
  <c r="J45" i="26"/>
  <c r="J44" i="26"/>
  <c r="J43" i="26"/>
  <c r="J42" i="26"/>
  <c r="J41" i="26"/>
  <c r="J40" i="26"/>
  <c r="J39" i="26"/>
  <c r="J38" i="26"/>
  <c r="J37" i="26"/>
  <c r="J36" i="26"/>
  <c r="J35" i="26"/>
  <c r="J34" i="26"/>
  <c r="J33" i="26"/>
  <c r="J32" i="26"/>
  <c r="J31" i="26"/>
  <c r="J30" i="26"/>
  <c r="J29" i="26"/>
  <c r="J28" i="26"/>
  <c r="J27" i="26"/>
  <c r="J26" i="26"/>
  <c r="J25" i="26"/>
  <c r="J24" i="26"/>
  <c r="J23" i="26"/>
  <c r="J22" i="26"/>
  <c r="J21" i="26"/>
  <c r="J20" i="26"/>
  <c r="J19" i="26"/>
  <c r="J18" i="26"/>
  <c r="J17" i="26"/>
  <c r="J16" i="26"/>
  <c r="J15" i="26"/>
  <c r="J14" i="26"/>
  <c r="J13" i="26"/>
  <c r="J12" i="26"/>
  <c r="J11" i="26"/>
  <c r="J10" i="26"/>
  <c r="J9" i="26"/>
  <c r="J8" i="26"/>
  <c r="J7" i="26"/>
  <c r="J13" i="25"/>
  <c r="J12" i="25"/>
  <c r="J11" i="25"/>
  <c r="J10" i="25"/>
  <c r="J9" i="25"/>
  <c r="J8" i="25"/>
  <c r="J7" i="25"/>
  <c r="J34" i="24"/>
  <c r="J33" i="24"/>
  <c r="J32" i="24"/>
  <c r="J31" i="24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15" i="23"/>
  <c r="J14" i="23"/>
  <c r="J13" i="23"/>
  <c r="J12" i="23"/>
  <c r="J11" i="23"/>
  <c r="J10" i="23"/>
  <c r="J9" i="23"/>
  <c r="J8" i="23"/>
  <c r="J7" i="23"/>
  <c r="J41" i="22"/>
  <c r="J40" i="22"/>
  <c r="J38" i="22"/>
  <c r="J37" i="22"/>
  <c r="J36" i="22"/>
  <c r="J35" i="22"/>
  <c r="J34" i="22"/>
  <c r="J33" i="22"/>
  <c r="J32" i="22"/>
  <c r="J31" i="22"/>
  <c r="J30" i="22"/>
  <c r="J29" i="22"/>
  <c r="J28" i="22"/>
  <c r="J27" i="22"/>
  <c r="J26" i="22"/>
  <c r="J25" i="22"/>
  <c r="J24" i="22"/>
  <c r="J23" i="22"/>
  <c r="J22" i="22"/>
  <c r="J21" i="22"/>
  <c r="J20" i="22"/>
  <c r="J19" i="22"/>
  <c r="J18" i="22"/>
  <c r="J17" i="22"/>
  <c r="J16" i="22"/>
  <c r="J15" i="22"/>
  <c r="J14" i="22"/>
  <c r="J13" i="22"/>
  <c r="J12" i="22"/>
  <c r="J11" i="22"/>
  <c r="J10" i="22"/>
  <c r="J9" i="22"/>
  <c r="J8" i="22"/>
  <c r="J7" i="22"/>
  <c r="J13" i="21"/>
  <c r="J12" i="21"/>
  <c r="J11" i="21"/>
  <c r="J10" i="21"/>
  <c r="J9" i="21"/>
  <c r="J8" i="21"/>
  <c r="J7" i="21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37" i="19"/>
  <c r="J36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7" i="19"/>
  <c r="J20" i="18"/>
  <c r="J18" i="18"/>
  <c r="J17" i="18"/>
  <c r="J16" i="18"/>
  <c r="J15" i="18"/>
  <c r="J14" i="18"/>
  <c r="J13" i="18"/>
  <c r="J12" i="18"/>
  <c r="J11" i="18"/>
  <c r="J10" i="18"/>
  <c r="J9" i="18"/>
  <c r="J8" i="18"/>
  <c r="J7" i="18"/>
  <c r="J8" i="17"/>
  <c r="J7" i="17"/>
  <c r="J29" i="16"/>
  <c r="J28" i="16"/>
  <c r="J26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83" i="15"/>
  <c r="J82" i="15"/>
  <c r="J81" i="15"/>
  <c r="J79" i="15"/>
  <c r="J78" i="15"/>
  <c r="J77" i="15"/>
  <c r="J76" i="15"/>
  <c r="J75" i="15"/>
  <c r="J74" i="15"/>
  <c r="J73" i="15"/>
  <c r="J72" i="15"/>
  <c r="J71" i="15"/>
  <c r="J70" i="15"/>
  <c r="J69" i="15"/>
  <c r="J68" i="15"/>
  <c r="J67" i="15"/>
  <c r="J66" i="15"/>
  <c r="J65" i="15"/>
  <c r="J64" i="15"/>
  <c r="J63" i="15"/>
  <c r="J62" i="15"/>
  <c r="J61" i="15"/>
  <c r="J60" i="15"/>
  <c r="J59" i="15"/>
  <c r="J58" i="15"/>
  <c r="J57" i="15"/>
  <c r="J56" i="15"/>
  <c r="J55" i="15"/>
  <c r="J54" i="15"/>
  <c r="J53" i="15"/>
  <c r="J52" i="15"/>
  <c r="J51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J10" i="14"/>
  <c r="J9" i="14"/>
  <c r="J8" i="14"/>
  <c r="J7" i="14"/>
  <c r="J13" i="11"/>
  <c r="J11" i="11"/>
  <c r="J10" i="11"/>
  <c r="J9" i="11"/>
  <c r="J8" i="11"/>
  <c r="J7" i="11"/>
  <c r="J41" i="10"/>
  <c r="J40" i="10"/>
  <c r="J39" i="10"/>
  <c r="J38" i="10"/>
  <c r="J37" i="10"/>
  <c r="J36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17" i="9"/>
  <c r="J15" i="9"/>
  <c r="J14" i="9"/>
  <c r="J13" i="9"/>
  <c r="J12" i="9"/>
  <c r="J11" i="9"/>
  <c r="J10" i="9"/>
  <c r="J9" i="9"/>
  <c r="J8" i="9"/>
  <c r="J7" i="9"/>
  <c r="J25" i="8"/>
  <c r="J24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14" i="6"/>
  <c r="J13" i="6"/>
  <c r="J12" i="6"/>
  <c r="J11" i="6"/>
  <c r="J10" i="6"/>
  <c r="J9" i="6"/>
  <c r="J8" i="6"/>
  <c r="J7" i="6"/>
  <c r="J18" i="5"/>
  <c r="J16" i="5"/>
  <c r="J15" i="5"/>
  <c r="J14" i="5"/>
  <c r="J13" i="5"/>
  <c r="J12" i="5"/>
  <c r="J11" i="5"/>
  <c r="J10" i="5"/>
  <c r="J9" i="5"/>
  <c r="J8" i="5"/>
  <c r="J7" i="5"/>
  <c r="J18" i="4"/>
  <c r="J17" i="4"/>
  <c r="J16" i="4"/>
  <c r="J15" i="4"/>
  <c r="J14" i="4"/>
  <c r="J13" i="4"/>
  <c r="J12" i="4"/>
  <c r="J11" i="4"/>
  <c r="J10" i="4"/>
  <c r="J9" i="4"/>
  <c r="J8" i="4"/>
  <c r="J7" i="4"/>
  <c r="J11" i="2"/>
  <c r="J10" i="2"/>
  <c r="J9" i="2"/>
  <c r="J8" i="2"/>
  <c r="J7" i="2"/>
  <c r="J20" i="1"/>
  <c r="J19" i="1"/>
  <c r="J18" i="1"/>
  <c r="J17" i="1"/>
  <c r="J15" i="1"/>
  <c r="J14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<sst xmlns="http://schemas.openxmlformats.org/spreadsheetml/2006/main" count="5078" uniqueCount="255">
  <si>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</si>
  <si>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</si>
  <si>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</si>
  <si>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</si>
  <si>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</si>
  <si>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</si>
  <si>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</si>
  <si>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</si>
  <si>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</si>
  <si>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</si>
  <si>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</si>
  <si>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</si>
  <si>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</si>
  <si>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</si>
  <si>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</si>
  <si>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</si>
  <si>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</si>
  <si>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</si>
  <si>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</si>
  <si>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</si>
  <si>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</si>
  <si>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</si>
  <si>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</si>
  <si>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</si>
  <si>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</si>
  <si>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</si>
  <si>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</si>
  <si>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</si>
  <si>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</si>
  <si>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</si>
  <si>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</si>
  <si>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</si>
  <si>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</si>
  <si>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</si>
  <si>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</si>
  <si>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95_Rosa b vig</t>
    </r>
  </si>
  <si>
    <r>
      <rPr>
        <sz val="10"/>
        <rFont val="Times New Roman"/>
        <family val="18"/>
      </rPr>
      <t>10_Mineral vi</t>
    </r>
  </si>
  <si>
    <r>
      <rPr>
        <sz val="10"/>
        <rFont val="Times New Roman"/>
        <family val="18"/>
      </rPr>
      <t>36_Rosa b vig</t>
    </r>
  </si>
  <si>
    <r>
      <rPr>
        <sz val="10"/>
        <rFont val="Times New Roman"/>
        <family val="18"/>
      </rPr>
      <t>35_Rosa b vig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</si>
  <si>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</si>
  <si>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28_Champagn</t>
    </r>
  </si>
  <si>
    <r>
      <rPr>
        <sz val="10"/>
        <rFont val="Times New Roman"/>
        <family val="18"/>
      </rPr>
      <t>36_Milk vig</t>
    </r>
  </si>
  <si>
    <t>S26032652</t>
    <phoneticPr fontId="5" type="noConversion"/>
  </si>
  <si>
    <t>PO:00558</t>
    <phoneticPr fontId="5" type="noConversion"/>
  </si>
  <si>
    <t>/</t>
    <phoneticPr fontId="5" type="noConversion"/>
  </si>
  <si>
    <t>/</t>
    <phoneticPr fontId="5" type="noConversion"/>
  </si>
  <si>
    <t>NEWBORN</t>
    <phoneticPr fontId="5" type="noConversion"/>
  </si>
  <si>
    <r>
      <rPr>
        <sz val="10"/>
        <rFont val="Times New Roman"/>
        <family val="18"/>
      </rPr>
      <t>89_Crudo</t>
    </r>
  </si>
  <si>
    <t>S26032709</t>
    <phoneticPr fontId="5" type="noConversion"/>
  </si>
  <si>
    <t>PO:00585</t>
    <phoneticPr fontId="5" type="noConversion"/>
  </si>
  <si>
    <t>4-6</t>
    <phoneticPr fontId="5" type="noConversion"/>
  </si>
  <si>
    <t>33_Cipria</t>
    <phoneticPr fontId="5" type="noConversion"/>
  </si>
  <si>
    <t>8447658101482</t>
    <phoneticPr fontId="5" type="noConversion"/>
  </si>
  <si>
    <t>S26032667</t>
    <phoneticPr fontId="5" type="noConversion"/>
  </si>
  <si>
    <t>PO:00556</t>
    <phoneticPr fontId="5" type="noConversion"/>
  </si>
  <si>
    <r>
      <rPr>
        <sz val="10"/>
        <rFont val="Times New Roman"/>
        <family val="18"/>
      </rPr>
      <t>20_Menta</t>
    </r>
  </si>
  <si>
    <r>
      <rPr>
        <sz val="10"/>
        <rFont val="Times New Roman"/>
        <family val="18"/>
      </rPr>
      <t>53_Crema</t>
    </r>
  </si>
  <si>
    <t>S26032681</t>
    <phoneticPr fontId="5" type="noConversion"/>
  </si>
  <si>
    <t>PO:00566</t>
    <phoneticPr fontId="5" type="noConversion"/>
  </si>
  <si>
    <t>/</t>
    <phoneticPr fontId="5" type="noConversion"/>
  </si>
  <si>
    <r>
      <rPr>
        <sz val="10"/>
        <rFont val="Times New Roman"/>
        <family val="18"/>
      </rPr>
      <t>10_Jaspe</t>
    </r>
  </si>
  <si>
    <r>
      <rPr>
        <sz val="10"/>
        <rFont val="Times New Roman"/>
        <family val="18"/>
      </rPr>
      <t>10_Champagn</t>
    </r>
  </si>
  <si>
    <t>S26032782</t>
    <phoneticPr fontId="5" type="noConversion"/>
  </si>
  <si>
    <t>PO:00639</t>
    <phoneticPr fontId="5" type="noConversion"/>
  </si>
  <si>
    <t>/</t>
    <phoneticPr fontId="5" type="noConversion"/>
  </si>
  <si>
    <r>
      <rPr>
        <sz val="10"/>
        <rFont val="Times New Roman"/>
        <family val="18"/>
      </rPr>
      <t>400_Marino</t>
    </r>
  </si>
  <si>
    <t>S26032749</t>
    <phoneticPr fontId="5" type="noConversion"/>
  </si>
  <si>
    <t>PO:00618</t>
    <phoneticPr fontId="5" type="noConversion"/>
  </si>
  <si>
    <t>/</t>
    <phoneticPr fontId="5" type="noConversion"/>
  </si>
  <si>
    <r>
      <rPr>
        <sz val="10"/>
        <rFont val="Times New Roman"/>
        <family val="18"/>
      </rPr>
      <t>440_Indigo</t>
    </r>
  </si>
  <si>
    <r>
      <rPr>
        <sz val="10"/>
        <rFont val="Times New Roman"/>
        <family val="18"/>
      </rPr>
      <t>452_Musgo</t>
    </r>
  </si>
  <si>
    <t>S26032747</t>
    <phoneticPr fontId="5" type="noConversion"/>
  </si>
  <si>
    <t>PO:00621</t>
    <phoneticPr fontId="5" type="noConversion"/>
  </si>
  <si>
    <t>/</t>
    <phoneticPr fontId="5" type="noConversion"/>
  </si>
  <si>
    <t>S26032763</t>
    <phoneticPr fontId="5" type="noConversion"/>
  </si>
  <si>
    <t>PO:00610</t>
    <phoneticPr fontId="5" type="noConversion"/>
  </si>
  <si>
    <t>/</t>
    <phoneticPr fontId="5" type="noConversion"/>
  </si>
  <si>
    <r>
      <rPr>
        <sz val="10"/>
        <rFont val="Times New Roman"/>
        <family val="18"/>
      </rPr>
      <t>71_Pastel mez</t>
    </r>
  </si>
  <si>
    <t>S26032677</t>
    <phoneticPr fontId="5" type="noConversion"/>
  </si>
  <si>
    <t>PO:00565</t>
    <phoneticPr fontId="5" type="noConversion"/>
  </si>
  <si>
    <r>
      <rPr>
        <sz val="10"/>
        <rFont val="Times New Roman"/>
        <family val="18"/>
      </rPr>
      <t>34_Natilla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</si>
  <si>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</si>
  <si>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</si>
  <si>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</si>
  <si>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35_Acacia</t>
    </r>
  </si>
  <si>
    <r>
      <rPr>
        <sz val="10"/>
        <rFont val="Times New Roman"/>
        <family val="18"/>
      </rPr>
      <t>39_Laurel</t>
    </r>
  </si>
  <si>
    <r>
      <rPr>
        <sz val="10"/>
        <rFont val="Times New Roman"/>
        <family val="18"/>
      </rPr>
      <t>40_Rojo</t>
    </r>
  </si>
  <si>
    <t>S26032719</t>
    <phoneticPr fontId="5" type="noConversion"/>
  </si>
  <si>
    <t>PO:00602</t>
    <phoneticPr fontId="5" type="noConversion"/>
  </si>
  <si>
    <t>/</t>
    <phoneticPr fontId="5" type="noConversion"/>
  </si>
  <si>
    <r>
      <rPr>
        <sz val="10"/>
        <rFont val="Times New Roman"/>
        <family val="18"/>
      </rPr>
      <t>35_Rojo</t>
    </r>
  </si>
  <si>
    <t>S26032728</t>
    <phoneticPr fontId="5" type="noConversion"/>
  </si>
  <si>
    <t>PO:00606</t>
    <phoneticPr fontId="5" type="noConversion"/>
  </si>
  <si>
    <r>
      <rPr>
        <sz val="10"/>
        <rFont val="Times New Roman"/>
        <family val="18"/>
      </rPr>
      <t>13_Lago</t>
    </r>
  </si>
  <si>
    <r>
      <rPr>
        <sz val="10"/>
        <rFont val="Times New Roman"/>
        <family val="18"/>
      </rPr>
      <t>42_Niebla vig</t>
    </r>
  </si>
  <si>
    <t>S26032737</t>
    <phoneticPr fontId="5" type="noConversion"/>
  </si>
  <si>
    <t>PO:00623</t>
    <phoneticPr fontId="5" type="noConversion"/>
  </si>
  <si>
    <r>
      <rPr>
        <sz val="10"/>
        <rFont val="Times New Roman"/>
        <family val="18"/>
      </rPr>
      <t>61_Cipria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</si>
  <si>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</si>
  <si>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</si>
  <si>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S26032774</t>
    <phoneticPr fontId="5" type="noConversion"/>
  </si>
  <si>
    <t>PO:00633</t>
    <phoneticPr fontId="5" type="noConversion"/>
  </si>
  <si>
    <r>
      <rPr>
        <sz val="10"/>
        <rFont val="Times New Roman"/>
        <family val="18"/>
      </rPr>
      <t>20_Cipria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</si>
  <si>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</si>
  <si>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</si>
  <si>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22_Rosa baby</t>
    </r>
  </si>
  <si>
    <r>
      <rPr>
        <sz val="10"/>
        <rFont val="Times New Roman"/>
        <family val="18"/>
      </rPr>
      <t>71_Niebla</t>
    </r>
  </si>
  <si>
    <r>
      <rPr>
        <sz val="10"/>
        <rFont val="Times New Roman"/>
        <family val="18"/>
      </rPr>
      <t>72_Blueberry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</si>
  <si>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</si>
  <si>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60_Crudo</t>
    </r>
  </si>
  <si>
    <r>
      <rPr>
        <sz val="10"/>
        <rFont val="Times New Roman"/>
        <family val="18"/>
      </rPr>
      <t>37_Cielo</t>
    </r>
  </si>
  <si>
    <r>
      <rPr>
        <sz val="10"/>
        <rFont val="Times New Roman"/>
        <family val="18"/>
      </rPr>
      <t>72_Crudo</t>
    </r>
  </si>
  <si>
    <r>
      <rPr>
        <sz val="10"/>
        <rFont val="Times New Roman"/>
        <family val="18"/>
      </rPr>
      <t>79_Red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</si>
  <si>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</si>
  <si>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42_Mineral vi</t>
    </r>
  </si>
  <si>
    <r>
      <rPr>
        <sz val="10"/>
        <rFont val="Times New Roman"/>
        <family val="18"/>
      </rPr>
      <t>83_Laurel</t>
    </r>
  </si>
  <si>
    <r>
      <rPr>
        <sz val="10"/>
        <rFont val="Times New Roman"/>
        <family val="18"/>
      </rPr>
      <t>86_Laurel</t>
    </r>
  </si>
  <si>
    <r>
      <rPr>
        <sz val="10"/>
        <rFont val="Times New Roman"/>
        <family val="18"/>
      </rPr>
      <t>87_Camomila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</si>
  <si>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</si>
  <si>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63_Laurel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</si>
  <si>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</si>
  <si>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67_Rosa baby</t>
    </r>
  </si>
  <si>
    <t>PO:00632</t>
    <phoneticPr fontId="5" type="noConversion"/>
  </si>
  <si>
    <t>3-3</t>
    <phoneticPr fontId="5" type="noConversion"/>
  </si>
  <si>
    <t>3-2</t>
    <phoneticPr fontId="5" type="noConversion"/>
  </si>
  <si>
    <t>3-1</t>
    <phoneticPr fontId="5" type="noConversion"/>
  </si>
  <si>
    <r>
      <rPr>
        <sz val="10"/>
        <rFont val="Times New Roman"/>
        <family val="18"/>
      </rPr>
      <t>95_Moca vig</t>
    </r>
  </si>
  <si>
    <r>
      <rPr>
        <sz val="10"/>
        <rFont val="Times New Roman"/>
        <family val="18"/>
      </rPr>
      <t>33_Caramelo</t>
    </r>
  </si>
  <si>
    <r>
      <rPr>
        <sz val="10"/>
        <rFont val="Times New Roman"/>
        <family val="18"/>
      </rPr>
      <t>72_Cipria</t>
    </r>
  </si>
  <si>
    <r>
      <rPr>
        <sz val="10"/>
        <rFont val="Times New Roman"/>
        <family val="18"/>
      </rPr>
      <t>74_Nude</t>
    </r>
  </si>
  <si>
    <r>
      <rPr>
        <sz val="10"/>
        <rFont val="Times New Roman"/>
        <family val="18"/>
      </rPr>
      <t>68_Cielo</t>
    </r>
  </si>
  <si>
    <r>
      <rPr>
        <sz val="10"/>
        <rFont val="Times New Roman"/>
        <family val="18"/>
      </rPr>
      <t>69_Ceramica</t>
    </r>
  </si>
  <si>
    <r>
      <rPr>
        <sz val="10"/>
        <rFont val="Times New Roman"/>
        <family val="18"/>
      </rPr>
      <t>51_Nude vig</t>
    </r>
  </si>
  <si>
    <r>
      <rPr>
        <sz val="10"/>
        <rFont val="Times New Roman"/>
        <family val="18"/>
      </rPr>
      <t>52_Trigo</t>
    </r>
  </si>
  <si>
    <t>S26032784</t>
    <phoneticPr fontId="5" type="noConversion"/>
  </si>
  <si>
    <t>PO:00640</t>
    <phoneticPr fontId="5" type="noConversion"/>
  </si>
  <si>
    <t>南平至柔</t>
    <phoneticPr fontId="5" type="noConversion"/>
  </si>
  <si>
    <t>徐州振轩</t>
    <phoneticPr fontId="5" type="noConversion"/>
  </si>
  <si>
    <r>
      <rPr>
        <sz val="10"/>
        <rFont val="Times New Roman"/>
        <family val="18"/>
      </rPr>
      <t>18_Garbanzo</t>
    </r>
  </si>
  <si>
    <r>
      <rPr>
        <sz val="10"/>
        <rFont val="Times New Roman"/>
        <family val="18"/>
      </rPr>
      <t>33_Petisui</t>
    </r>
  </si>
  <si>
    <r>
      <rPr>
        <sz val="10"/>
        <rFont val="Times New Roman"/>
        <family val="18"/>
      </rPr>
      <t>38_Rojo</t>
    </r>
  </si>
  <si>
    <r>
      <rPr>
        <sz val="10"/>
        <rFont val="Times New Roman"/>
        <family val="18"/>
      </rPr>
      <t>36_Marino</t>
    </r>
  </si>
  <si>
    <r>
      <rPr>
        <sz val="10"/>
        <rFont val="Times New Roman"/>
        <family val="18"/>
      </rPr>
      <t>85_Tofu</t>
    </r>
  </si>
  <si>
    <r>
      <rPr>
        <sz val="10"/>
        <rFont val="Times New Roman"/>
        <family val="18"/>
      </rPr>
      <t>11_Marino</t>
    </r>
  </si>
  <si>
    <t>S26032712</t>
    <phoneticPr fontId="5" type="noConversion"/>
  </si>
  <si>
    <t>PO:00590</t>
    <phoneticPr fontId="5" type="noConversion"/>
  </si>
  <si>
    <t>嘉元</t>
    <phoneticPr fontId="5" type="noConversion"/>
  </si>
  <si>
    <r>
      <rPr>
        <sz val="10"/>
        <rFont val="Times New Roman"/>
        <family val="18"/>
      </rPr>
      <t>26_Red</t>
    </r>
  </si>
  <si>
    <r>
      <rPr>
        <sz val="10"/>
        <rFont val="Times New Roman"/>
        <family val="18"/>
      </rPr>
      <t>64_Ceramica</t>
    </r>
  </si>
  <si>
    <r>
      <rPr>
        <sz val="10"/>
        <rFont val="Times New Roman"/>
        <family val="18"/>
      </rPr>
      <t>47_Champagn</t>
    </r>
  </si>
  <si>
    <r>
      <rPr>
        <sz val="10"/>
        <rFont val="Times New Roman"/>
        <family val="18"/>
      </rPr>
      <t>48_Rosa baby</t>
    </r>
  </si>
  <si>
    <r>
      <rPr>
        <sz val="10"/>
        <rFont val="Times New Roman"/>
        <family val="18"/>
      </rPr>
      <t>52_Rojo</t>
    </r>
  </si>
  <si>
    <t>S26032707</t>
    <phoneticPr fontId="5" type="noConversion"/>
  </si>
  <si>
    <t>PO:00584</t>
    <phoneticPr fontId="5" type="noConversion"/>
  </si>
  <si>
    <t>/</t>
    <phoneticPr fontId="5" type="noConversion"/>
  </si>
  <si>
    <t>春之韵</t>
    <phoneticPr fontId="5" type="noConversion"/>
  </si>
  <si>
    <r>
      <rPr>
        <sz val="10"/>
        <rFont val="Times New Roman"/>
        <family val="18"/>
      </rPr>
      <t>44_Laurel</t>
    </r>
  </si>
  <si>
    <r>
      <rPr>
        <sz val="10"/>
        <rFont val="Times New Roman"/>
        <family val="18"/>
      </rPr>
      <t>45_Piedra</t>
    </r>
  </si>
  <si>
    <r>
      <rPr>
        <sz val="10"/>
        <rFont val="Times New Roman"/>
        <family val="18"/>
      </rPr>
      <t>46_Azul</t>
    </r>
  </si>
  <si>
    <r>
      <rPr>
        <sz val="10"/>
        <rFont val="Times New Roman"/>
        <family val="18"/>
      </rPr>
      <t>19_Laurel</t>
    </r>
  </si>
  <si>
    <r>
      <rPr>
        <sz val="10"/>
        <rFont val="Times New Roman"/>
        <family val="18"/>
      </rPr>
      <t>20_Artico</t>
    </r>
  </si>
  <si>
    <r>
      <rPr>
        <sz val="10"/>
        <rFont val="Times New Roman"/>
        <family val="18"/>
      </rPr>
      <t>91_Teja</t>
    </r>
  </si>
  <si>
    <r>
      <rPr>
        <sz val="10"/>
        <rFont val="Times New Roman"/>
        <family val="18"/>
      </rPr>
      <t>92_Indigo</t>
    </r>
  </si>
  <si>
    <r>
      <rPr>
        <sz val="10"/>
        <rFont val="Times New Roman"/>
        <family val="18"/>
      </rPr>
      <t>93_Laurel</t>
    </r>
  </si>
  <si>
    <r>
      <rPr>
        <sz val="10"/>
        <rFont val="Times New Roman"/>
        <family val="18"/>
      </rPr>
      <t>94_Trufa vig</t>
    </r>
  </si>
  <si>
    <r>
      <rPr>
        <sz val="10"/>
        <rFont val="Times New Roman"/>
        <family val="18"/>
      </rPr>
      <t>24_Indigo</t>
    </r>
  </si>
  <si>
    <r>
      <rPr>
        <sz val="10"/>
        <rFont val="Times New Roman"/>
        <family val="18"/>
      </rPr>
      <t>25_Teja</t>
    </r>
  </si>
  <si>
    <r>
      <rPr>
        <sz val="10"/>
        <rFont val="Times New Roman"/>
        <family val="18"/>
      </rPr>
      <t>50_Rojo</t>
    </r>
  </si>
  <si>
    <r>
      <rPr>
        <sz val="10"/>
        <rFont val="Times New Roman"/>
        <family val="18"/>
      </rPr>
      <t>51_Azul</t>
    </r>
  </si>
  <si>
    <r>
      <rPr>
        <sz val="10"/>
        <rFont val="Times New Roman"/>
        <family val="18"/>
      </rPr>
      <t>10_Galleta</t>
    </r>
  </si>
  <si>
    <r>
      <rPr>
        <sz val="10"/>
        <rFont val="Times New Roman"/>
        <family val="18"/>
      </rPr>
      <t>48_Azul</t>
    </r>
  </si>
  <si>
    <r>
      <rPr>
        <sz val="10"/>
        <rFont val="Times New Roman"/>
        <family val="18"/>
      </rPr>
      <t>49_Avellana</t>
    </r>
  </si>
  <si>
    <r>
      <rPr>
        <sz val="10"/>
        <rFont val="Times New Roman"/>
        <family val="18"/>
      </rPr>
      <t>50_Azul-topo</t>
    </r>
  </si>
  <si>
    <r>
      <rPr>
        <sz val="10"/>
        <rFont val="Times New Roman"/>
        <family val="18"/>
      </rPr>
      <t>77_Dark lago</t>
    </r>
  </si>
  <si>
    <r>
      <rPr>
        <sz val="10"/>
        <rFont val="Times New Roman"/>
        <family val="18"/>
      </rPr>
      <t>78_Dark topo</t>
    </r>
  </si>
  <si>
    <r>
      <rPr>
        <sz val="10"/>
        <rFont val="Times New Roman"/>
        <family val="18"/>
      </rPr>
      <t>94_Glaciar</t>
    </r>
  </si>
  <si>
    <r>
      <rPr>
        <sz val="10"/>
        <rFont val="Times New Roman"/>
        <family val="18"/>
      </rPr>
      <t>11_Avellana</t>
    </r>
  </si>
  <si>
    <r>
      <rPr>
        <sz val="10"/>
        <rFont val="Times New Roman"/>
        <family val="18"/>
      </rPr>
      <t>16_Azul</t>
    </r>
  </si>
  <si>
    <r>
      <rPr>
        <sz val="10"/>
        <rFont val="Times New Roman"/>
        <family val="18"/>
      </rPr>
      <t>21_Azul</t>
    </r>
  </si>
  <si>
    <r>
      <rPr>
        <sz val="10"/>
        <rFont val="Times New Roman"/>
        <family val="18"/>
      </rPr>
      <t>26_Rojo</t>
    </r>
  </si>
  <si>
    <r>
      <rPr>
        <sz val="10"/>
        <rFont val="Times New Roman"/>
        <family val="18"/>
      </rPr>
      <t>31_Acuario</t>
    </r>
  </si>
  <si>
    <r>
      <rPr>
        <sz val="10"/>
        <rFont val="Times New Roman"/>
        <family val="18"/>
      </rPr>
      <t>37_Atlantico</t>
    </r>
  </si>
  <si>
    <r>
      <rPr>
        <sz val="10"/>
        <rFont val="Times New Roman"/>
        <family val="18"/>
      </rPr>
      <t>42_Glaciar</t>
    </r>
  </si>
  <si>
    <r>
      <rPr>
        <sz val="10"/>
        <rFont val="Times New Roman"/>
        <family val="18"/>
      </rPr>
      <t>47_Azul</t>
    </r>
  </si>
  <si>
    <r>
      <rPr>
        <sz val="10"/>
        <rFont val="Times New Roman"/>
        <family val="18"/>
      </rPr>
      <t>41_Amarillo</t>
    </r>
  </si>
  <si>
    <r>
      <rPr>
        <sz val="10"/>
        <rFont val="Times New Roman"/>
        <family val="18"/>
      </rPr>
      <t>73_Carbon</t>
    </r>
  </si>
  <si>
    <r>
      <rPr>
        <sz val="10"/>
        <rFont val="Times New Roman"/>
        <family val="18"/>
      </rPr>
      <t>11_Carbon</t>
    </r>
  </si>
  <si>
    <r>
      <rPr>
        <sz val="10"/>
        <rFont val="Times New Roman"/>
        <family val="18"/>
      </rPr>
      <t>12_Azul</t>
    </r>
  </si>
  <si>
    <r>
      <rPr>
        <sz val="10"/>
        <rFont val="Times New Roman"/>
        <family val="18"/>
      </rPr>
      <t>13_Humo vig</t>
    </r>
  </si>
  <si>
    <r>
      <rPr>
        <sz val="10"/>
        <rFont val="Times New Roman"/>
        <family val="18"/>
      </rPr>
      <t>53_Avellana</t>
    </r>
  </si>
  <si>
    <r>
      <rPr>
        <sz val="10"/>
        <rFont val="Times New Roman"/>
        <family val="18"/>
      </rPr>
      <t>58_Negro</t>
    </r>
  </si>
  <si>
    <r>
      <rPr>
        <sz val="10"/>
        <rFont val="Times New Roman"/>
        <family val="18"/>
      </rPr>
      <t>63_Abeto</t>
    </r>
  </si>
  <si>
    <r>
      <rPr>
        <sz val="10"/>
        <rFont val="Times New Roman"/>
        <family val="18"/>
      </rPr>
      <t>59_Sky</t>
    </r>
  </si>
  <si>
    <r>
      <rPr>
        <sz val="10"/>
        <rFont val="Times New Roman"/>
        <family val="18"/>
      </rPr>
      <t>48_Gris</t>
    </r>
  </si>
  <si>
    <r>
      <rPr>
        <sz val="10"/>
        <rFont val="Times New Roman"/>
        <family val="18"/>
      </rPr>
      <t>52_Humo vig</t>
    </r>
  </si>
  <si>
    <r>
      <rPr>
        <sz val="10"/>
        <rFont val="Times New Roman"/>
        <family val="18"/>
      </rPr>
      <t>54_Rojo</t>
    </r>
  </si>
  <si>
    <r>
      <rPr>
        <sz val="10"/>
        <rFont val="Times New Roman"/>
        <family val="18"/>
      </rPr>
      <t>73_Atlantico</t>
    </r>
  </si>
  <si>
    <r>
      <rPr>
        <sz val="10"/>
        <rFont val="Times New Roman"/>
        <family val="18"/>
      </rPr>
      <t>62_Azul</t>
    </r>
  </si>
  <si>
    <t>S26032756</t>
    <phoneticPr fontId="5" type="noConversion"/>
  </si>
  <si>
    <t>PO:00630</t>
    <phoneticPr fontId="5" type="noConversion"/>
  </si>
  <si>
    <t>/</t>
    <phoneticPr fontId="5" type="noConversion"/>
  </si>
  <si>
    <t>/</t>
    <phoneticPr fontId="5" type="noConversion"/>
  </si>
  <si>
    <t>7-7</t>
    <phoneticPr fontId="5" type="noConversion"/>
  </si>
  <si>
    <t>7-6</t>
    <phoneticPr fontId="5" type="noConversion"/>
  </si>
  <si>
    <t>7-5</t>
    <phoneticPr fontId="5" type="noConversion"/>
  </si>
  <si>
    <t>7-4</t>
    <phoneticPr fontId="5" type="noConversion"/>
  </si>
  <si>
    <t>7-3</t>
    <phoneticPr fontId="5" type="noConversion"/>
  </si>
  <si>
    <t>7-2</t>
    <phoneticPr fontId="5" type="noConversion"/>
  </si>
  <si>
    <t>7-1</t>
    <phoneticPr fontId="5" type="noConversion"/>
  </si>
  <si>
    <r>
      <rPr>
        <sz val="10"/>
        <rFont val="Times New Roman"/>
        <family val="18"/>
      </rPr>
      <t>37_Marengo v</t>
    </r>
  </si>
  <si>
    <r>
      <rPr>
        <sz val="10"/>
        <rFont val="Times New Roman"/>
        <family val="18"/>
      </rPr>
      <t>38_Cacao vig</t>
    </r>
  </si>
  <si>
    <r>
      <rPr>
        <sz val="10"/>
        <rFont val="Times New Roman"/>
        <family val="18"/>
      </rPr>
      <t>39_Lluvia vig</t>
    </r>
  </si>
  <si>
    <r>
      <rPr>
        <sz val="10"/>
        <rFont val="Times New Roman"/>
        <family val="18"/>
      </rPr>
      <t>41_Azul</t>
    </r>
  </si>
  <si>
    <r>
      <rPr>
        <sz val="10"/>
        <rFont val="Times New Roman"/>
        <family val="18"/>
      </rPr>
      <t>96_Negro</t>
    </r>
  </si>
  <si>
    <r>
      <rPr>
        <sz val="10"/>
        <rFont val="Times New Roman"/>
        <family val="18"/>
      </rPr>
      <t>97_Azul</t>
    </r>
  </si>
  <si>
    <r>
      <rPr>
        <sz val="10"/>
        <rFont val="Times New Roman"/>
        <family val="18"/>
      </rPr>
      <t>40_Topo vig</t>
    </r>
  </si>
  <si>
    <r>
      <rPr>
        <sz val="10"/>
        <rFont val="Times New Roman"/>
        <family val="18"/>
      </rPr>
      <t>16_Cacao vig</t>
    </r>
  </si>
  <si>
    <r>
      <rPr>
        <sz val="10"/>
        <rFont val="Times New Roman"/>
        <family val="18"/>
      </rPr>
      <t>17_Marengo v</t>
    </r>
  </si>
  <si>
    <r>
      <rPr>
        <sz val="10"/>
        <rFont val="Times New Roman"/>
        <family val="18"/>
      </rPr>
      <t>18_Lluvia vig</t>
    </r>
  </si>
  <si>
    <r>
      <rPr>
        <sz val="10"/>
        <rFont val="Times New Roman"/>
        <family val="18"/>
      </rPr>
      <t>19_Azul</t>
    </r>
  </si>
  <si>
    <t>S26032684</t>
    <phoneticPr fontId="5" type="noConversion"/>
  </si>
  <si>
    <t>PO:00572</t>
    <phoneticPr fontId="5" type="noConversion"/>
  </si>
  <si>
    <t>/</t>
    <phoneticPr fontId="5" type="noConversion"/>
  </si>
  <si>
    <t>连云港宏美</t>
    <phoneticPr fontId="5" type="noConversion"/>
  </si>
  <si>
    <t>凤祥</t>
    <phoneticPr fontId="5" type="noConversion"/>
  </si>
  <si>
    <t>永好</t>
    <phoneticPr fontId="5" type="noConversion"/>
  </si>
  <si>
    <t>/</t>
    <phoneticPr fontId="5" type="noConversion"/>
  </si>
  <si>
    <t>/</t>
    <phoneticPr fontId="5" type="noConversion"/>
  </si>
  <si>
    <t>待定</t>
    <phoneticPr fontId="5" type="noConversion"/>
  </si>
  <si>
    <r>
      <rPr>
        <sz val="10"/>
        <rFont val="Times New Roman"/>
        <family val="18"/>
      </rPr>
      <t>453_Pino</t>
    </r>
  </si>
  <si>
    <r>
      <rPr>
        <sz val="10"/>
        <rFont val="Times New Roman"/>
        <family val="18"/>
      </rPr>
      <t>378_Terrac.osc</t>
    </r>
  </si>
  <si>
    <t>2-2</t>
    <phoneticPr fontId="5" type="noConversion"/>
  </si>
  <si>
    <t>PO:00617</t>
    <phoneticPr fontId="5" type="noConversion"/>
  </si>
  <si>
    <t xml:space="preserve">S26032750 </t>
    <phoneticPr fontId="5" type="noConversion"/>
  </si>
  <si>
    <t>3-3</t>
    <phoneticPr fontId="5" type="noConversion"/>
  </si>
  <si>
    <t>宏美</t>
    <phoneticPr fontId="5" type="noConversion"/>
  </si>
  <si>
    <t>1</t>
    <phoneticPr fontId="5" type="noConversion"/>
  </si>
  <si>
    <r>
      <rPr>
        <sz val="10"/>
        <rFont val="Times New Roman"/>
        <family val="18"/>
      </rPr>
      <t>15_Rose</t>
    </r>
  </si>
  <si>
    <r>
      <rPr>
        <sz val="10"/>
        <rFont val="Times New Roman"/>
        <family val="18"/>
      </rPr>
      <t>16_Crudo</t>
    </r>
  </si>
  <si>
    <t>S26040097</t>
    <phoneticPr fontId="5" type="noConversion"/>
  </si>
  <si>
    <t>PO:00654</t>
    <phoneticPr fontId="5" type="noConversion"/>
  </si>
  <si>
    <t>/</t>
    <phoneticPr fontId="5" type="noConversion"/>
  </si>
  <si>
    <t>/</t>
    <phoneticPr fontId="5" type="noConversion"/>
  </si>
  <si>
    <t>PO:00590新时代/徽鹰    PO:00584 鹭鹭 PO:00640淮安祥和   PO :00654 拼</t>
    <phoneticPr fontId="5" type="noConversion"/>
  </si>
  <si>
    <t>PO:00590新时代/徽鹰    PO:00584 鹭鹭 PO:00640淮安祥和   PO :00654 拼</t>
    <phoneticPr fontId="5" type="noConversion"/>
  </si>
  <si>
    <t>1鹭鹭</t>
    <phoneticPr fontId="5" type="noConversion"/>
  </si>
  <si>
    <t>1徽鹰</t>
    <phoneticPr fontId="5" type="noConversion"/>
  </si>
  <si>
    <t>1新时代</t>
    <phoneticPr fontId="5" type="noConversion"/>
  </si>
  <si>
    <t>1淮安祥和</t>
    <phoneticPr fontId="5" type="noConversion"/>
  </si>
  <si>
    <t>拼</t>
    <phoneticPr fontId="5" type="noConversion"/>
  </si>
  <si>
    <t>拼</t>
    <phoneticPr fontId="5" type="noConversion"/>
  </si>
  <si>
    <t>甘美 拼</t>
    <phoneticPr fontId="5" type="noConversion"/>
  </si>
  <si>
    <t>鹭鹭 拼</t>
    <phoneticPr fontId="5" type="noConversion"/>
  </si>
  <si>
    <t>3-1</t>
    <phoneticPr fontId="5" type="noConversion"/>
  </si>
  <si>
    <t>3-2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</si>
</sst>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0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80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179" fontId="20" fillId="4" borderId="4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4" borderId="0" xfId="0" applyFill="1"/>
    <xf numFmtId="0" fontId="0" fillId="0" borderId="1" xfId="0" applyBorder="1" applyAlignment="1">
      <alignment horizontal="center"/>
    </xf>
    <xf numFmtId="179" fontId="20" fillId="3" borderId="1" xfId="0" applyNumberFormat="1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179" fontId="0" fillId="0" borderId="1" xfId="0" applyNumberFormat="1" applyBorder="1" applyAlignment="1">
      <alignment horizontal="center"/>
    </xf>
    <xf numFmtId="179" fontId="20" fillId="4" borderId="4" xfId="0" applyNumberFormat="1" applyFont="1" applyFill="1" applyBorder="1" applyAlignment="1">
      <alignment horizontal="center" vertical="top" wrapText="1"/>
    </xf>
    <xf numFmtId="179" fontId="20" fillId="4" borderId="2" xfId="0" applyNumberFormat="1" applyFont="1" applyFill="1" applyBorder="1" applyAlignment="1">
      <alignment horizontal="left" vertical="top" wrapText="1"/>
    </xf>
    <xf numFmtId="179" fontId="20" fillId="4" borderId="2" xfId="0" applyNumberFormat="1" applyFont="1" applyFill="1" applyBorder="1" applyAlignment="1">
      <alignment horizontal="center" vertical="top" wrapText="1"/>
    </xf>
    <xf numFmtId="0" fontId="0" fillId="0" borderId="0" xfId="0" applyAlignment="1">
      <alignment wrapText="1"/>
    </xf>
    <xf numFmtId="179" fontId="20" fillId="4" borderId="0" xfId="0" applyNumberFormat="1" applyFont="1" applyFill="1" applyBorder="1" applyAlignment="1">
      <alignment horizontal="left" vertical="top" wrapText="1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179" fontId="20" fillId="4" borderId="0" xfId="0" applyNumberFormat="1" applyFont="1" applyFill="1" applyBorder="1" applyAlignment="1">
      <alignment horizontal="center" vertical="top" wrapText="1"/>
    </xf>
    <xf numFmtId="179" fontId="20" fillId="4" borderId="0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0" xfId="0" applyFill="1"/>
    <xf numFmtId="0" fontId="2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179" fontId="20" fillId="2" borderId="2" xfId="0" applyNumberFormat="1" applyFont="1" applyFill="1" applyBorder="1" applyAlignment="1">
      <alignment horizontal="left" vertical="top" wrapText="1"/>
    </xf>
    <xf numFmtId="179" fontId="22" fillId="2" borderId="1" xfId="0" applyNumberFormat="1" applyFont="1" applyFill="1" applyBorder="1" applyAlignment="1">
      <alignment horizontal="center" vertical="center" wrapText="1"/>
    </xf>
    <xf numFmtId="179" fontId="20" fillId="4" borderId="7" xfId="0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0" fillId="4" borderId="0" xfId="0" applyNumberFormat="1" applyFill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49" fontId="0" fillId="2" borderId="6" xfId="0" applyNumberFormat="1" applyFill="1" applyBorder="1" applyAlignment="1">
      <alignment horizontal="center" vertical="center"/>
    </xf>
    <xf numFmtId="49" fontId="0" fillId="0" borderId="8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58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sqref="A1:N21"/>
    </sheetView>
  </sheetViews>
  <sheetFormatPr defaultRowHeight="13.5" x14ac:dyDescent="0.15"/>
  <cols>
    <col min="6" max="6" width="11.875" customWidth="1"/>
    <col min="7" max="7" width="13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42</v>
      </c>
      <c r="B7" s="15" t="s">
        <v>43</v>
      </c>
      <c r="C7" s="16">
        <v>762456</v>
      </c>
      <c r="D7" s="16">
        <v>2501</v>
      </c>
      <c r="E7" s="17" t="s">
        <v>34</v>
      </c>
      <c r="F7" s="17" t="s">
        <v>35</v>
      </c>
      <c r="G7" s="16">
        <v>8447658071143</v>
      </c>
      <c r="H7" s="16">
        <v>10</v>
      </c>
      <c r="I7" s="16">
        <v>10</v>
      </c>
      <c r="J7" s="18">
        <f t="shared" ref="J7:J12" si="0">I7+H7</f>
        <v>20</v>
      </c>
      <c r="K7" s="50">
        <v>1</v>
      </c>
      <c r="L7" s="50" t="s">
        <v>44</v>
      </c>
      <c r="M7" s="50" t="s">
        <v>44</v>
      </c>
      <c r="N7" s="50" t="s">
        <v>249</v>
      </c>
    </row>
    <row r="8" spans="1:14" x14ac:dyDescent="0.15">
      <c r="A8" s="15" t="s">
        <v>42</v>
      </c>
      <c r="B8" s="15" t="s">
        <v>43</v>
      </c>
      <c r="C8" s="16">
        <v>762456</v>
      </c>
      <c r="D8" s="16">
        <v>2508</v>
      </c>
      <c r="E8" s="17" t="s">
        <v>34</v>
      </c>
      <c r="F8" s="17" t="s">
        <v>36</v>
      </c>
      <c r="G8" s="16">
        <v>8447658072331</v>
      </c>
      <c r="H8" s="16">
        <v>21</v>
      </c>
      <c r="I8" s="16">
        <v>10</v>
      </c>
      <c r="J8" s="18">
        <f t="shared" si="0"/>
        <v>31</v>
      </c>
      <c r="K8" s="50"/>
      <c r="L8" s="50"/>
      <c r="M8" s="50"/>
      <c r="N8" s="50"/>
    </row>
    <row r="9" spans="1:14" x14ac:dyDescent="0.15">
      <c r="A9" s="15" t="s">
        <v>42</v>
      </c>
      <c r="B9" s="15" t="s">
        <v>43</v>
      </c>
      <c r="C9" s="16">
        <v>762456</v>
      </c>
      <c r="D9" s="16">
        <v>2516</v>
      </c>
      <c r="E9" s="17" t="s">
        <v>34</v>
      </c>
      <c r="F9" s="17" t="s">
        <v>37</v>
      </c>
      <c r="G9" s="16">
        <v>8447658073932</v>
      </c>
      <c r="H9" s="16">
        <v>10</v>
      </c>
      <c r="I9" s="16">
        <v>10</v>
      </c>
      <c r="J9" s="18">
        <f t="shared" si="0"/>
        <v>20</v>
      </c>
      <c r="K9" s="50"/>
      <c r="L9" s="50"/>
      <c r="M9" s="50"/>
      <c r="N9" s="50"/>
    </row>
    <row r="10" spans="1:14" x14ac:dyDescent="0.15">
      <c r="A10" s="15" t="s">
        <v>42</v>
      </c>
      <c r="B10" s="15" t="s">
        <v>43</v>
      </c>
      <c r="C10" s="16">
        <v>762456</v>
      </c>
      <c r="D10" s="16">
        <v>2605</v>
      </c>
      <c r="E10" s="17" t="s">
        <v>34</v>
      </c>
      <c r="F10" s="17" t="s">
        <v>38</v>
      </c>
      <c r="G10" s="16">
        <v>8447658082613</v>
      </c>
      <c r="H10" s="16">
        <v>10</v>
      </c>
      <c r="I10" s="16">
        <v>10</v>
      </c>
      <c r="J10" s="18">
        <f t="shared" si="0"/>
        <v>20</v>
      </c>
      <c r="K10" s="50"/>
      <c r="L10" s="50"/>
      <c r="M10" s="50"/>
      <c r="N10" s="50"/>
    </row>
    <row r="11" spans="1:14" x14ac:dyDescent="0.15">
      <c r="A11" s="15" t="s">
        <v>42</v>
      </c>
      <c r="B11" s="15" t="s">
        <v>43</v>
      </c>
      <c r="C11" s="16">
        <v>762456</v>
      </c>
      <c r="D11" s="16">
        <v>2811</v>
      </c>
      <c r="E11" s="17" t="s">
        <v>39</v>
      </c>
      <c r="F11" s="17" t="s">
        <v>40</v>
      </c>
      <c r="G11" s="16">
        <v>8447658099918</v>
      </c>
      <c r="H11" s="16">
        <v>21</v>
      </c>
      <c r="I11" s="16">
        <v>10</v>
      </c>
      <c r="J11" s="18">
        <f t="shared" si="0"/>
        <v>31</v>
      </c>
      <c r="K11" s="50"/>
      <c r="L11" s="50"/>
      <c r="M11" s="50"/>
      <c r="N11" s="50"/>
    </row>
    <row r="12" spans="1:14" x14ac:dyDescent="0.15">
      <c r="A12" s="15" t="s">
        <v>42</v>
      </c>
      <c r="B12" s="15" t="s">
        <v>43</v>
      </c>
      <c r="C12" s="16">
        <v>762456</v>
      </c>
      <c r="D12" s="16">
        <v>2815</v>
      </c>
      <c r="E12" s="17" t="s">
        <v>34</v>
      </c>
      <c r="F12" s="17" t="s">
        <v>41</v>
      </c>
      <c r="G12" s="16">
        <v>8447658247586</v>
      </c>
      <c r="H12" s="16">
        <v>10</v>
      </c>
      <c r="I12" s="16">
        <v>10</v>
      </c>
      <c r="J12" s="18">
        <f t="shared" si="0"/>
        <v>20</v>
      </c>
      <c r="K12" s="50"/>
      <c r="L12" s="50"/>
      <c r="M12" s="50"/>
      <c r="N12" s="50"/>
    </row>
    <row r="13" spans="1:14" x14ac:dyDescent="0.15">
      <c r="A13" s="15"/>
      <c r="B13" s="15"/>
      <c r="C13" s="16"/>
      <c r="D13" s="16"/>
      <c r="E13" s="17"/>
      <c r="F13" s="17"/>
      <c r="G13" s="16"/>
      <c r="H13" s="20">
        <v>82</v>
      </c>
      <c r="I13" s="16"/>
      <c r="J13" s="18"/>
      <c r="K13" s="50"/>
      <c r="L13" s="50"/>
      <c r="M13" s="50"/>
      <c r="N13" s="50"/>
    </row>
    <row r="14" spans="1:14" x14ac:dyDescent="0.15">
      <c r="A14" s="15" t="s">
        <v>42</v>
      </c>
      <c r="B14" s="15" t="s">
        <v>43</v>
      </c>
      <c r="C14" s="16">
        <v>762959</v>
      </c>
      <c r="D14" s="16">
        <v>2605</v>
      </c>
      <c r="E14" s="19" t="s">
        <v>44</v>
      </c>
      <c r="F14" s="17" t="s">
        <v>38</v>
      </c>
      <c r="G14" s="15" t="s">
        <v>44</v>
      </c>
      <c r="H14" s="16">
        <v>10</v>
      </c>
      <c r="I14" s="16">
        <v>10</v>
      </c>
      <c r="J14" s="18">
        <f>I14+H14</f>
        <v>20</v>
      </c>
      <c r="K14" s="50"/>
      <c r="L14" s="50"/>
      <c r="M14" s="50"/>
      <c r="N14" s="50"/>
    </row>
    <row r="15" spans="1:14" x14ac:dyDescent="0.15">
      <c r="A15" s="15" t="s">
        <v>42</v>
      </c>
      <c r="B15" s="15" t="s">
        <v>43</v>
      </c>
      <c r="C15" s="16">
        <v>762959</v>
      </c>
      <c r="D15" s="16">
        <v>2815</v>
      </c>
      <c r="E15" s="19" t="s">
        <v>44</v>
      </c>
      <c r="F15" s="17" t="s">
        <v>41</v>
      </c>
      <c r="G15" s="15" t="s">
        <v>45</v>
      </c>
      <c r="H15" s="16">
        <v>10</v>
      </c>
      <c r="I15" s="16">
        <v>10</v>
      </c>
      <c r="J15" s="18">
        <f>I15+H15</f>
        <v>20</v>
      </c>
      <c r="K15" s="50"/>
      <c r="L15" s="50"/>
      <c r="M15" s="50"/>
      <c r="N15" s="50"/>
    </row>
    <row r="16" spans="1:14" x14ac:dyDescent="0.15">
      <c r="A16" s="15"/>
      <c r="B16" s="15"/>
      <c r="C16" s="16"/>
      <c r="D16" s="16"/>
      <c r="E16" s="19"/>
      <c r="F16" s="17"/>
      <c r="G16" s="15"/>
      <c r="H16" s="20">
        <v>20</v>
      </c>
      <c r="I16" s="16"/>
      <c r="J16" s="18"/>
      <c r="K16" s="50"/>
      <c r="L16" s="50"/>
      <c r="M16" s="50"/>
      <c r="N16" s="50"/>
    </row>
    <row r="17" spans="1:14" x14ac:dyDescent="0.15">
      <c r="A17" s="15" t="s">
        <v>42</v>
      </c>
      <c r="B17" s="15" t="s">
        <v>43</v>
      </c>
      <c r="C17" s="15" t="s">
        <v>46</v>
      </c>
      <c r="D17" s="16">
        <v>2501</v>
      </c>
      <c r="E17" s="17" t="s">
        <v>34</v>
      </c>
      <c r="F17" s="17" t="s">
        <v>35</v>
      </c>
      <c r="G17" s="16">
        <v>8447658071143</v>
      </c>
      <c r="H17" s="16">
        <v>10</v>
      </c>
      <c r="I17" s="16">
        <v>10</v>
      </c>
      <c r="J17" s="18">
        <f>I17+H17</f>
        <v>20</v>
      </c>
      <c r="K17" s="50"/>
      <c r="L17" s="50"/>
      <c r="M17" s="50"/>
      <c r="N17" s="50"/>
    </row>
    <row r="18" spans="1:14" x14ac:dyDescent="0.15">
      <c r="A18" s="15" t="s">
        <v>42</v>
      </c>
      <c r="B18" s="15" t="s">
        <v>43</v>
      </c>
      <c r="C18" s="15" t="s">
        <v>46</v>
      </c>
      <c r="D18" s="16">
        <v>2508</v>
      </c>
      <c r="E18" s="17" t="s">
        <v>34</v>
      </c>
      <c r="F18" s="17" t="s">
        <v>36</v>
      </c>
      <c r="G18" s="16">
        <v>8447658072331</v>
      </c>
      <c r="H18" s="16">
        <v>21</v>
      </c>
      <c r="I18" s="16">
        <v>10</v>
      </c>
      <c r="J18" s="18">
        <f>I18+H18</f>
        <v>31</v>
      </c>
      <c r="K18" s="50"/>
      <c r="L18" s="50"/>
      <c r="M18" s="50"/>
      <c r="N18" s="50"/>
    </row>
    <row r="19" spans="1:14" x14ac:dyDescent="0.15">
      <c r="A19" s="15" t="s">
        <v>42</v>
      </c>
      <c r="B19" s="15" t="s">
        <v>43</v>
      </c>
      <c r="C19" s="15" t="s">
        <v>46</v>
      </c>
      <c r="D19" s="16">
        <v>2516</v>
      </c>
      <c r="E19" s="17" t="s">
        <v>34</v>
      </c>
      <c r="F19" s="17" t="s">
        <v>37</v>
      </c>
      <c r="G19" s="16">
        <v>8447658073932</v>
      </c>
      <c r="H19" s="16">
        <v>10</v>
      </c>
      <c r="I19" s="16">
        <v>10</v>
      </c>
      <c r="J19" s="18">
        <f>I19+H19</f>
        <v>20</v>
      </c>
      <c r="K19" s="50"/>
      <c r="L19" s="50"/>
      <c r="M19" s="50"/>
      <c r="N19" s="50"/>
    </row>
    <row r="20" spans="1:14" x14ac:dyDescent="0.15">
      <c r="A20" s="15" t="s">
        <v>42</v>
      </c>
      <c r="B20" s="15" t="s">
        <v>43</v>
      </c>
      <c r="C20" s="15" t="s">
        <v>46</v>
      </c>
      <c r="D20" s="16">
        <v>2605</v>
      </c>
      <c r="E20" s="17" t="s">
        <v>34</v>
      </c>
      <c r="F20" s="17" t="s">
        <v>38</v>
      </c>
      <c r="G20" s="16">
        <v>8447658082613</v>
      </c>
      <c r="H20" s="16">
        <v>10</v>
      </c>
      <c r="I20" s="16">
        <v>10</v>
      </c>
      <c r="J20" s="18">
        <f>I20+H20</f>
        <v>20</v>
      </c>
      <c r="K20" s="50"/>
      <c r="L20" s="50"/>
      <c r="M20" s="50"/>
      <c r="N20" s="50"/>
    </row>
    <row r="21" spans="1:14" x14ac:dyDescent="0.15">
      <c r="H21" s="21">
        <v>51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topLeftCell="A3" workbookViewId="0">
      <selection sqref="A1:N42"/>
    </sheetView>
  </sheetViews>
  <sheetFormatPr defaultRowHeight="13.5" x14ac:dyDescent="0.15"/>
  <cols>
    <col min="1" max="1" width="11.75" customWidth="1"/>
    <col min="7" max="7" width="17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87</v>
      </c>
      <c r="B7" s="15" t="s">
        <v>88</v>
      </c>
      <c r="C7" s="16">
        <v>762457</v>
      </c>
      <c r="D7" s="16">
        <v>2833</v>
      </c>
      <c r="E7" s="16">
        <v>2</v>
      </c>
      <c r="F7" s="17" t="s">
        <v>80</v>
      </c>
      <c r="G7" s="16">
        <v>8447658103387</v>
      </c>
      <c r="H7" s="16">
        <v>546</v>
      </c>
      <c r="I7" s="16">
        <v>10</v>
      </c>
      <c r="J7" s="18">
        <f t="shared" ref="J7:J34" si="0">I7+H7</f>
        <v>556</v>
      </c>
      <c r="K7" s="50">
        <v>1</v>
      </c>
      <c r="L7" s="50" t="s">
        <v>45</v>
      </c>
      <c r="M7" s="50" t="s">
        <v>89</v>
      </c>
      <c r="N7" s="50"/>
    </row>
    <row r="8" spans="1:14" x14ac:dyDescent="0.15">
      <c r="A8" s="15" t="s">
        <v>87</v>
      </c>
      <c r="B8" s="15" t="s">
        <v>88</v>
      </c>
      <c r="C8" s="16">
        <v>762457</v>
      </c>
      <c r="D8" s="16">
        <v>2833</v>
      </c>
      <c r="E8" s="16">
        <v>3</v>
      </c>
      <c r="F8" s="17" t="s">
        <v>80</v>
      </c>
      <c r="G8" s="16">
        <v>8447658103394</v>
      </c>
      <c r="H8" s="16">
        <v>489</v>
      </c>
      <c r="I8" s="16">
        <v>10</v>
      </c>
      <c r="J8" s="18">
        <f t="shared" si="0"/>
        <v>499</v>
      </c>
      <c r="K8" s="50"/>
      <c r="L8" s="50"/>
      <c r="M8" s="50"/>
      <c r="N8" s="50"/>
    </row>
    <row r="9" spans="1:14" x14ac:dyDescent="0.15">
      <c r="A9" s="15" t="s">
        <v>87</v>
      </c>
      <c r="B9" s="15" t="s">
        <v>88</v>
      </c>
      <c r="C9" s="16">
        <v>762457</v>
      </c>
      <c r="D9" s="16">
        <v>2833</v>
      </c>
      <c r="E9" s="16">
        <v>4</v>
      </c>
      <c r="F9" s="17" t="s">
        <v>80</v>
      </c>
      <c r="G9" s="16">
        <v>8447658103400</v>
      </c>
      <c r="H9" s="16">
        <v>348</v>
      </c>
      <c r="I9" s="16">
        <v>10</v>
      </c>
      <c r="J9" s="18">
        <f t="shared" si="0"/>
        <v>358</v>
      </c>
      <c r="K9" s="50"/>
      <c r="L9" s="50"/>
      <c r="M9" s="50"/>
      <c r="N9" s="50"/>
    </row>
    <row r="10" spans="1:14" x14ac:dyDescent="0.15">
      <c r="A10" s="15" t="s">
        <v>87</v>
      </c>
      <c r="B10" s="15" t="s">
        <v>88</v>
      </c>
      <c r="C10" s="16">
        <v>762457</v>
      </c>
      <c r="D10" s="16">
        <v>2833</v>
      </c>
      <c r="E10" s="17" t="s">
        <v>81</v>
      </c>
      <c r="F10" s="17" t="s">
        <v>80</v>
      </c>
      <c r="G10" s="16">
        <v>8447658103349</v>
      </c>
      <c r="H10" s="16">
        <v>177</v>
      </c>
      <c r="I10" s="16">
        <v>10</v>
      </c>
      <c r="J10" s="18">
        <f t="shared" si="0"/>
        <v>187</v>
      </c>
      <c r="K10" s="50"/>
      <c r="L10" s="50"/>
      <c r="M10" s="50"/>
      <c r="N10" s="50"/>
    </row>
    <row r="11" spans="1:14" x14ac:dyDescent="0.15">
      <c r="A11" s="15" t="s">
        <v>87</v>
      </c>
      <c r="B11" s="15" t="s">
        <v>88</v>
      </c>
      <c r="C11" s="16">
        <v>762457</v>
      </c>
      <c r="D11" s="16">
        <v>2833</v>
      </c>
      <c r="E11" s="17" t="s">
        <v>82</v>
      </c>
      <c r="F11" s="17" t="s">
        <v>80</v>
      </c>
      <c r="G11" s="16">
        <v>8447658103356</v>
      </c>
      <c r="H11" s="16">
        <v>161</v>
      </c>
      <c r="I11" s="16">
        <v>10</v>
      </c>
      <c r="J11" s="18">
        <f t="shared" si="0"/>
        <v>171</v>
      </c>
      <c r="K11" s="50"/>
      <c r="L11" s="50"/>
      <c r="M11" s="50"/>
      <c r="N11" s="50"/>
    </row>
    <row r="12" spans="1:14" x14ac:dyDescent="0.15">
      <c r="A12" s="15" t="s">
        <v>87</v>
      </c>
      <c r="B12" s="15" t="s">
        <v>88</v>
      </c>
      <c r="C12" s="16">
        <v>762457</v>
      </c>
      <c r="D12" s="16">
        <v>2833</v>
      </c>
      <c r="E12" s="17" t="s">
        <v>83</v>
      </c>
      <c r="F12" s="17" t="s">
        <v>80</v>
      </c>
      <c r="G12" s="16">
        <v>8447658103363</v>
      </c>
      <c r="H12" s="16">
        <v>416</v>
      </c>
      <c r="I12" s="16">
        <v>10</v>
      </c>
      <c r="J12" s="18">
        <f t="shared" si="0"/>
        <v>426</v>
      </c>
      <c r="K12" s="50"/>
      <c r="L12" s="50"/>
      <c r="M12" s="50"/>
      <c r="N12" s="50"/>
    </row>
    <row r="13" spans="1:14" x14ac:dyDescent="0.15">
      <c r="A13" s="15" t="s">
        <v>87</v>
      </c>
      <c r="B13" s="15" t="s">
        <v>88</v>
      </c>
      <c r="C13" s="16">
        <v>762457</v>
      </c>
      <c r="D13" s="16">
        <v>2833</v>
      </c>
      <c r="E13" s="17" t="s">
        <v>34</v>
      </c>
      <c r="F13" s="17" t="s">
        <v>80</v>
      </c>
      <c r="G13" s="16">
        <v>8447658103370</v>
      </c>
      <c r="H13" s="16">
        <v>520</v>
      </c>
      <c r="I13" s="16">
        <v>10</v>
      </c>
      <c r="J13" s="18">
        <f t="shared" si="0"/>
        <v>530</v>
      </c>
      <c r="K13" s="50"/>
      <c r="L13" s="50"/>
      <c r="M13" s="50"/>
      <c r="N13" s="50"/>
    </row>
    <row r="14" spans="1:14" x14ac:dyDescent="0.15">
      <c r="A14" s="15" t="s">
        <v>87</v>
      </c>
      <c r="B14" s="15" t="s">
        <v>88</v>
      </c>
      <c r="C14" s="16">
        <v>762457</v>
      </c>
      <c r="D14" s="16">
        <v>2833</v>
      </c>
      <c r="E14" s="16">
        <v>2</v>
      </c>
      <c r="F14" s="17" t="s">
        <v>84</v>
      </c>
      <c r="G14" s="16">
        <v>8447658103455</v>
      </c>
      <c r="H14" s="16">
        <v>395</v>
      </c>
      <c r="I14" s="16">
        <v>10</v>
      </c>
      <c r="J14" s="18">
        <f t="shared" si="0"/>
        <v>405</v>
      </c>
      <c r="K14" s="50"/>
      <c r="L14" s="50"/>
      <c r="M14" s="50"/>
      <c r="N14" s="50"/>
    </row>
    <row r="15" spans="1:14" x14ac:dyDescent="0.15">
      <c r="A15" s="15" t="s">
        <v>87</v>
      </c>
      <c r="B15" s="15" t="s">
        <v>88</v>
      </c>
      <c r="C15" s="16">
        <v>762457</v>
      </c>
      <c r="D15" s="16">
        <v>2833</v>
      </c>
      <c r="E15" s="16">
        <v>3</v>
      </c>
      <c r="F15" s="17" t="s">
        <v>84</v>
      </c>
      <c r="G15" s="16">
        <v>8447658103462</v>
      </c>
      <c r="H15" s="16">
        <v>317</v>
      </c>
      <c r="I15" s="16">
        <v>10</v>
      </c>
      <c r="J15" s="18">
        <f t="shared" si="0"/>
        <v>327</v>
      </c>
      <c r="K15" s="50"/>
      <c r="L15" s="50"/>
      <c r="M15" s="50"/>
      <c r="N15" s="50"/>
    </row>
    <row r="16" spans="1:14" x14ac:dyDescent="0.15">
      <c r="A16" s="15" t="s">
        <v>87</v>
      </c>
      <c r="B16" s="15" t="s">
        <v>88</v>
      </c>
      <c r="C16" s="16">
        <v>762457</v>
      </c>
      <c r="D16" s="16">
        <v>2833</v>
      </c>
      <c r="E16" s="16">
        <v>4</v>
      </c>
      <c r="F16" s="17" t="s">
        <v>84</v>
      </c>
      <c r="G16" s="16">
        <v>8447658103479</v>
      </c>
      <c r="H16" s="16">
        <v>218</v>
      </c>
      <c r="I16" s="16">
        <v>10</v>
      </c>
      <c r="J16" s="18">
        <f t="shared" si="0"/>
        <v>228</v>
      </c>
      <c r="K16" s="50"/>
      <c r="L16" s="50"/>
      <c r="M16" s="50"/>
      <c r="N16" s="50"/>
    </row>
    <row r="17" spans="1:14" x14ac:dyDescent="0.15">
      <c r="A17" s="15" t="s">
        <v>87</v>
      </c>
      <c r="B17" s="15" t="s">
        <v>88</v>
      </c>
      <c r="C17" s="16">
        <v>762457</v>
      </c>
      <c r="D17" s="16">
        <v>2833</v>
      </c>
      <c r="E17" s="17" t="s">
        <v>81</v>
      </c>
      <c r="F17" s="17" t="s">
        <v>84</v>
      </c>
      <c r="G17" s="16">
        <v>8447658103417</v>
      </c>
      <c r="H17" s="16">
        <v>68</v>
      </c>
      <c r="I17" s="16">
        <v>10</v>
      </c>
      <c r="J17" s="18">
        <f t="shared" si="0"/>
        <v>78</v>
      </c>
      <c r="K17" s="50"/>
      <c r="L17" s="50"/>
      <c r="M17" s="50"/>
      <c r="N17" s="50"/>
    </row>
    <row r="18" spans="1:14" x14ac:dyDescent="0.15">
      <c r="A18" s="15" t="s">
        <v>87</v>
      </c>
      <c r="B18" s="15" t="s">
        <v>88</v>
      </c>
      <c r="C18" s="16">
        <v>762457</v>
      </c>
      <c r="D18" s="16">
        <v>2833</v>
      </c>
      <c r="E18" s="17" t="s">
        <v>82</v>
      </c>
      <c r="F18" s="17" t="s">
        <v>84</v>
      </c>
      <c r="G18" s="16">
        <v>8447658103424</v>
      </c>
      <c r="H18" s="16">
        <v>114</v>
      </c>
      <c r="I18" s="16">
        <v>10</v>
      </c>
      <c r="J18" s="18">
        <f t="shared" si="0"/>
        <v>124</v>
      </c>
      <c r="K18" s="50"/>
      <c r="L18" s="50"/>
      <c r="M18" s="50"/>
      <c r="N18" s="50"/>
    </row>
    <row r="19" spans="1:14" x14ac:dyDescent="0.15">
      <c r="A19" s="15" t="s">
        <v>87</v>
      </c>
      <c r="B19" s="15" t="s">
        <v>88</v>
      </c>
      <c r="C19" s="16">
        <v>762457</v>
      </c>
      <c r="D19" s="16">
        <v>2833</v>
      </c>
      <c r="E19" s="17" t="s">
        <v>83</v>
      </c>
      <c r="F19" s="17" t="s">
        <v>84</v>
      </c>
      <c r="G19" s="16">
        <v>8447658103431</v>
      </c>
      <c r="H19" s="16">
        <v>265</v>
      </c>
      <c r="I19" s="16">
        <v>10</v>
      </c>
      <c r="J19" s="18">
        <f t="shared" si="0"/>
        <v>275</v>
      </c>
      <c r="K19" s="50"/>
      <c r="L19" s="50"/>
      <c r="M19" s="50"/>
      <c r="N19" s="50"/>
    </row>
    <row r="20" spans="1:14" x14ac:dyDescent="0.15">
      <c r="A20" s="15" t="s">
        <v>87</v>
      </c>
      <c r="B20" s="15" t="s">
        <v>88</v>
      </c>
      <c r="C20" s="16">
        <v>762457</v>
      </c>
      <c r="D20" s="16">
        <v>2833</v>
      </c>
      <c r="E20" s="17" t="s">
        <v>34</v>
      </c>
      <c r="F20" s="17" t="s">
        <v>84</v>
      </c>
      <c r="G20" s="16">
        <v>8447658103448</v>
      </c>
      <c r="H20" s="16">
        <v>354</v>
      </c>
      <c r="I20" s="16">
        <v>10</v>
      </c>
      <c r="J20" s="18">
        <f t="shared" si="0"/>
        <v>364</v>
      </c>
      <c r="K20" s="50"/>
      <c r="L20" s="50"/>
      <c r="M20" s="50"/>
      <c r="N20" s="50"/>
    </row>
    <row r="21" spans="1:14" x14ac:dyDescent="0.15">
      <c r="A21" s="15" t="s">
        <v>87</v>
      </c>
      <c r="B21" s="15" t="s">
        <v>88</v>
      </c>
      <c r="C21" s="16">
        <v>762457</v>
      </c>
      <c r="D21" s="16">
        <v>2834</v>
      </c>
      <c r="E21" s="16">
        <v>2</v>
      </c>
      <c r="F21" s="17" t="s">
        <v>85</v>
      </c>
      <c r="G21" s="16">
        <v>8447658103592</v>
      </c>
      <c r="H21" s="16">
        <v>629</v>
      </c>
      <c r="I21" s="16">
        <v>10</v>
      </c>
      <c r="J21" s="18">
        <f t="shared" si="0"/>
        <v>639</v>
      </c>
      <c r="K21" s="50"/>
      <c r="L21" s="50"/>
      <c r="M21" s="50"/>
      <c r="N21" s="50"/>
    </row>
    <row r="22" spans="1:14" x14ac:dyDescent="0.15">
      <c r="A22" s="15" t="s">
        <v>87</v>
      </c>
      <c r="B22" s="15" t="s">
        <v>88</v>
      </c>
      <c r="C22" s="16">
        <v>762457</v>
      </c>
      <c r="D22" s="16">
        <v>2834</v>
      </c>
      <c r="E22" s="16">
        <v>3</v>
      </c>
      <c r="F22" s="17" t="s">
        <v>85</v>
      </c>
      <c r="G22" s="16">
        <v>8447658103608</v>
      </c>
      <c r="H22" s="16">
        <v>551</v>
      </c>
      <c r="I22" s="16">
        <v>10</v>
      </c>
      <c r="J22" s="18">
        <f t="shared" si="0"/>
        <v>561</v>
      </c>
      <c r="K22" s="50"/>
      <c r="L22" s="50"/>
      <c r="M22" s="50"/>
      <c r="N22" s="50"/>
    </row>
    <row r="23" spans="1:14" x14ac:dyDescent="0.15">
      <c r="A23" s="15" t="s">
        <v>87</v>
      </c>
      <c r="B23" s="15" t="s">
        <v>88</v>
      </c>
      <c r="C23" s="16">
        <v>762457</v>
      </c>
      <c r="D23" s="16">
        <v>2834</v>
      </c>
      <c r="E23" s="16">
        <v>4</v>
      </c>
      <c r="F23" s="17" t="s">
        <v>85</v>
      </c>
      <c r="G23" s="16">
        <v>8447658103615</v>
      </c>
      <c r="H23" s="16">
        <v>395</v>
      </c>
      <c r="I23" s="16">
        <v>10</v>
      </c>
      <c r="J23" s="18">
        <f t="shared" si="0"/>
        <v>405</v>
      </c>
      <c r="K23" s="50"/>
      <c r="L23" s="50"/>
      <c r="M23" s="50"/>
      <c r="N23" s="50"/>
    </row>
    <row r="24" spans="1:14" x14ac:dyDescent="0.15">
      <c r="A24" s="15" t="s">
        <v>87</v>
      </c>
      <c r="B24" s="15" t="s">
        <v>88</v>
      </c>
      <c r="C24" s="16">
        <v>762457</v>
      </c>
      <c r="D24" s="16">
        <v>2834</v>
      </c>
      <c r="E24" s="17" t="s">
        <v>81</v>
      </c>
      <c r="F24" s="17" t="s">
        <v>85</v>
      </c>
      <c r="G24" s="16">
        <v>8447658103554</v>
      </c>
      <c r="H24" s="16">
        <v>99</v>
      </c>
      <c r="I24" s="16">
        <v>10</v>
      </c>
      <c r="J24" s="18">
        <f t="shared" si="0"/>
        <v>109</v>
      </c>
      <c r="K24" s="50"/>
      <c r="L24" s="50"/>
      <c r="M24" s="50"/>
      <c r="N24" s="50"/>
    </row>
    <row r="25" spans="1:14" x14ac:dyDescent="0.15">
      <c r="A25" s="15" t="s">
        <v>87</v>
      </c>
      <c r="B25" s="15" t="s">
        <v>88</v>
      </c>
      <c r="C25" s="16">
        <v>762457</v>
      </c>
      <c r="D25" s="16">
        <v>2834</v>
      </c>
      <c r="E25" s="17" t="s">
        <v>82</v>
      </c>
      <c r="F25" s="17" t="s">
        <v>85</v>
      </c>
      <c r="G25" s="16">
        <v>8447658103561</v>
      </c>
      <c r="H25" s="16">
        <v>47</v>
      </c>
      <c r="I25" s="16">
        <v>10</v>
      </c>
      <c r="J25" s="18">
        <f t="shared" si="0"/>
        <v>57</v>
      </c>
      <c r="K25" s="50"/>
      <c r="L25" s="50"/>
      <c r="M25" s="50"/>
      <c r="N25" s="50"/>
    </row>
    <row r="26" spans="1:14" x14ac:dyDescent="0.15">
      <c r="A26" s="15" t="s">
        <v>87</v>
      </c>
      <c r="B26" s="15" t="s">
        <v>88</v>
      </c>
      <c r="C26" s="16">
        <v>762457</v>
      </c>
      <c r="D26" s="16">
        <v>2834</v>
      </c>
      <c r="E26" s="17" t="s">
        <v>83</v>
      </c>
      <c r="F26" s="17" t="s">
        <v>85</v>
      </c>
      <c r="G26" s="16">
        <v>8447658103578</v>
      </c>
      <c r="H26" s="16">
        <v>416</v>
      </c>
      <c r="I26" s="16">
        <v>10</v>
      </c>
      <c r="J26" s="18">
        <f t="shared" si="0"/>
        <v>426</v>
      </c>
      <c r="K26" s="50"/>
      <c r="L26" s="50"/>
      <c r="M26" s="50"/>
      <c r="N26" s="50"/>
    </row>
    <row r="27" spans="1:14" x14ac:dyDescent="0.15">
      <c r="A27" s="15" t="s">
        <v>87</v>
      </c>
      <c r="B27" s="15" t="s">
        <v>88</v>
      </c>
      <c r="C27" s="16">
        <v>762457</v>
      </c>
      <c r="D27" s="16">
        <v>2834</v>
      </c>
      <c r="E27" s="17" t="s">
        <v>34</v>
      </c>
      <c r="F27" s="17" t="s">
        <v>85</v>
      </c>
      <c r="G27" s="16">
        <v>8447658103585</v>
      </c>
      <c r="H27" s="16">
        <v>572</v>
      </c>
      <c r="I27" s="16">
        <v>10</v>
      </c>
      <c r="J27" s="18">
        <f t="shared" si="0"/>
        <v>582</v>
      </c>
      <c r="K27" s="50"/>
      <c r="L27" s="50"/>
      <c r="M27" s="50"/>
      <c r="N27" s="50"/>
    </row>
    <row r="28" spans="1:14" x14ac:dyDescent="0.15">
      <c r="A28" s="15" t="s">
        <v>87</v>
      </c>
      <c r="B28" s="15" t="s">
        <v>88</v>
      </c>
      <c r="C28" s="16">
        <v>762457</v>
      </c>
      <c r="D28" s="16">
        <v>2834</v>
      </c>
      <c r="E28" s="16">
        <v>2</v>
      </c>
      <c r="F28" s="17" t="s">
        <v>86</v>
      </c>
      <c r="G28" s="16">
        <v>8447658103660</v>
      </c>
      <c r="H28" s="16">
        <v>369</v>
      </c>
      <c r="I28" s="16">
        <v>10</v>
      </c>
      <c r="J28" s="18">
        <f t="shared" si="0"/>
        <v>379</v>
      </c>
      <c r="K28" s="50"/>
      <c r="L28" s="50"/>
      <c r="M28" s="50"/>
      <c r="N28" s="50"/>
    </row>
    <row r="29" spans="1:14" x14ac:dyDescent="0.15">
      <c r="A29" s="15" t="s">
        <v>87</v>
      </c>
      <c r="B29" s="15" t="s">
        <v>88</v>
      </c>
      <c r="C29" s="16">
        <v>762457</v>
      </c>
      <c r="D29" s="16">
        <v>2834</v>
      </c>
      <c r="E29" s="16">
        <v>3</v>
      </c>
      <c r="F29" s="17" t="s">
        <v>86</v>
      </c>
      <c r="G29" s="16">
        <v>8447658103677</v>
      </c>
      <c r="H29" s="16">
        <v>312</v>
      </c>
      <c r="I29" s="16">
        <v>10</v>
      </c>
      <c r="J29" s="18">
        <f t="shared" si="0"/>
        <v>322</v>
      </c>
      <c r="K29" s="50"/>
      <c r="L29" s="50"/>
      <c r="M29" s="50"/>
      <c r="N29" s="50"/>
    </row>
    <row r="30" spans="1:14" x14ac:dyDescent="0.15">
      <c r="A30" s="15" t="s">
        <v>87</v>
      </c>
      <c r="B30" s="15" t="s">
        <v>88</v>
      </c>
      <c r="C30" s="16">
        <v>762457</v>
      </c>
      <c r="D30" s="16">
        <v>2834</v>
      </c>
      <c r="E30" s="16">
        <v>4</v>
      </c>
      <c r="F30" s="17" t="s">
        <v>86</v>
      </c>
      <c r="G30" s="16">
        <v>8447658103684</v>
      </c>
      <c r="H30" s="16">
        <v>213</v>
      </c>
      <c r="I30" s="16">
        <v>10</v>
      </c>
      <c r="J30" s="18">
        <f t="shared" si="0"/>
        <v>223</v>
      </c>
      <c r="K30" s="50"/>
      <c r="L30" s="50"/>
      <c r="M30" s="50"/>
      <c r="N30" s="50"/>
    </row>
    <row r="31" spans="1:14" x14ac:dyDescent="0.15">
      <c r="A31" s="15" t="s">
        <v>87</v>
      </c>
      <c r="B31" s="15" t="s">
        <v>88</v>
      </c>
      <c r="C31" s="16">
        <v>762457</v>
      </c>
      <c r="D31" s="16">
        <v>2834</v>
      </c>
      <c r="E31" s="17" t="s">
        <v>81</v>
      </c>
      <c r="F31" s="17" t="s">
        <v>86</v>
      </c>
      <c r="G31" s="16">
        <v>8447658103622</v>
      </c>
      <c r="H31" s="16">
        <v>10</v>
      </c>
      <c r="I31" s="16">
        <v>10</v>
      </c>
      <c r="J31" s="18">
        <f t="shared" si="0"/>
        <v>20</v>
      </c>
      <c r="K31" s="50"/>
      <c r="L31" s="50"/>
      <c r="M31" s="50"/>
      <c r="N31" s="50"/>
    </row>
    <row r="32" spans="1:14" x14ac:dyDescent="0.15">
      <c r="A32" s="15" t="s">
        <v>87</v>
      </c>
      <c r="B32" s="15" t="s">
        <v>88</v>
      </c>
      <c r="C32" s="16">
        <v>762457</v>
      </c>
      <c r="D32" s="16">
        <v>2834</v>
      </c>
      <c r="E32" s="17" t="s">
        <v>82</v>
      </c>
      <c r="F32" s="17" t="s">
        <v>86</v>
      </c>
      <c r="G32" s="16">
        <v>8447658103639</v>
      </c>
      <c r="H32" s="16">
        <v>57</v>
      </c>
      <c r="I32" s="16">
        <v>10</v>
      </c>
      <c r="J32" s="18">
        <f t="shared" si="0"/>
        <v>67</v>
      </c>
      <c r="K32" s="50"/>
      <c r="L32" s="50"/>
      <c r="M32" s="50"/>
      <c r="N32" s="50"/>
    </row>
    <row r="33" spans="1:14" x14ac:dyDescent="0.15">
      <c r="A33" s="15" t="s">
        <v>87</v>
      </c>
      <c r="B33" s="15" t="s">
        <v>88</v>
      </c>
      <c r="C33" s="16">
        <v>762457</v>
      </c>
      <c r="D33" s="16">
        <v>2834</v>
      </c>
      <c r="E33" s="17" t="s">
        <v>83</v>
      </c>
      <c r="F33" s="17" t="s">
        <v>86</v>
      </c>
      <c r="G33" s="16">
        <v>8447658103646</v>
      </c>
      <c r="H33" s="16">
        <v>156</v>
      </c>
      <c r="I33" s="16">
        <v>10</v>
      </c>
      <c r="J33" s="18">
        <f t="shared" si="0"/>
        <v>166</v>
      </c>
      <c r="K33" s="50"/>
      <c r="L33" s="50"/>
      <c r="M33" s="50"/>
      <c r="N33" s="50"/>
    </row>
    <row r="34" spans="1:14" x14ac:dyDescent="0.15">
      <c r="A34" s="15" t="s">
        <v>87</v>
      </c>
      <c r="B34" s="15" t="s">
        <v>88</v>
      </c>
      <c r="C34" s="16">
        <v>762457</v>
      </c>
      <c r="D34" s="16">
        <v>2834</v>
      </c>
      <c r="E34" s="17" t="s">
        <v>34</v>
      </c>
      <c r="F34" s="17" t="s">
        <v>86</v>
      </c>
      <c r="G34" s="16">
        <v>8447658103653</v>
      </c>
      <c r="H34" s="16">
        <v>255</v>
      </c>
      <c r="I34" s="16">
        <v>10</v>
      </c>
      <c r="J34" s="18">
        <f t="shared" si="0"/>
        <v>265</v>
      </c>
      <c r="K34" s="50"/>
      <c r="L34" s="50"/>
      <c r="M34" s="50"/>
      <c r="N34" s="50"/>
    </row>
    <row r="35" spans="1:14" x14ac:dyDescent="0.15">
      <c r="A35" s="15"/>
      <c r="B35" s="15"/>
      <c r="C35" s="16"/>
      <c r="D35" s="16"/>
      <c r="E35" s="17"/>
      <c r="F35" s="17"/>
      <c r="G35" s="16"/>
      <c r="H35" s="20">
        <v>8469</v>
      </c>
      <c r="I35" s="16"/>
      <c r="J35" s="18"/>
      <c r="K35" s="50"/>
      <c r="L35" s="50"/>
      <c r="M35" s="50"/>
      <c r="N35" s="50"/>
    </row>
    <row r="36" spans="1:14" x14ac:dyDescent="0.15">
      <c r="A36" s="15" t="s">
        <v>87</v>
      </c>
      <c r="B36" s="15" t="s">
        <v>88</v>
      </c>
      <c r="C36" s="16">
        <v>762445</v>
      </c>
      <c r="D36" s="16">
        <v>2833</v>
      </c>
      <c r="E36" s="17" t="s">
        <v>64</v>
      </c>
      <c r="F36" s="17" t="s">
        <v>80</v>
      </c>
      <c r="G36" s="17" t="s">
        <v>64</v>
      </c>
      <c r="H36" s="16">
        <v>2657</v>
      </c>
      <c r="I36" s="16">
        <v>10</v>
      </c>
      <c r="J36" s="18">
        <f t="shared" ref="J36:J41" si="1">I36+H36</f>
        <v>2667</v>
      </c>
      <c r="K36" s="50"/>
      <c r="L36" s="50"/>
      <c r="M36" s="50"/>
      <c r="N36" s="50"/>
    </row>
    <row r="37" spans="1:14" x14ac:dyDescent="0.15">
      <c r="A37" s="15" t="s">
        <v>87</v>
      </c>
      <c r="B37" s="15" t="s">
        <v>88</v>
      </c>
      <c r="C37" s="16">
        <v>762445</v>
      </c>
      <c r="D37" s="16">
        <v>2833</v>
      </c>
      <c r="E37" s="17" t="s">
        <v>64</v>
      </c>
      <c r="F37" s="17" t="s">
        <v>84</v>
      </c>
      <c r="G37" s="17" t="s">
        <v>64</v>
      </c>
      <c r="H37" s="16">
        <v>1731</v>
      </c>
      <c r="I37" s="16">
        <v>10</v>
      </c>
      <c r="J37" s="18">
        <f t="shared" si="1"/>
        <v>1741</v>
      </c>
      <c r="K37" s="50"/>
      <c r="L37" s="50"/>
      <c r="M37" s="50"/>
      <c r="N37" s="50"/>
    </row>
    <row r="38" spans="1:14" x14ac:dyDescent="0.15">
      <c r="A38" s="15" t="s">
        <v>87</v>
      </c>
      <c r="B38" s="15" t="s">
        <v>88</v>
      </c>
      <c r="C38" s="16">
        <v>762445</v>
      </c>
      <c r="D38" s="16">
        <v>2834</v>
      </c>
      <c r="E38" s="17" t="s">
        <v>64</v>
      </c>
      <c r="F38" s="17" t="s">
        <v>85</v>
      </c>
      <c r="G38" s="17" t="s">
        <v>64</v>
      </c>
      <c r="H38" s="16">
        <v>2709</v>
      </c>
      <c r="I38" s="16">
        <v>10</v>
      </c>
      <c r="J38" s="18">
        <f t="shared" si="1"/>
        <v>2719</v>
      </c>
      <c r="K38" s="50"/>
      <c r="L38" s="50"/>
      <c r="M38" s="50"/>
      <c r="N38" s="50"/>
    </row>
    <row r="39" spans="1:14" x14ac:dyDescent="0.15">
      <c r="A39" s="15" t="s">
        <v>87</v>
      </c>
      <c r="B39" s="15" t="s">
        <v>88</v>
      </c>
      <c r="C39" s="16">
        <v>762445</v>
      </c>
      <c r="D39" s="16">
        <v>2834</v>
      </c>
      <c r="E39" s="17" t="s">
        <v>64</v>
      </c>
      <c r="F39" s="17" t="s">
        <v>86</v>
      </c>
      <c r="G39" s="17" t="s">
        <v>64</v>
      </c>
      <c r="H39" s="16">
        <v>1372</v>
      </c>
      <c r="I39" s="16">
        <v>10</v>
      </c>
      <c r="J39" s="18">
        <f t="shared" si="1"/>
        <v>1382</v>
      </c>
      <c r="K39" s="50"/>
      <c r="L39" s="50"/>
      <c r="M39" s="50"/>
      <c r="N39" s="50"/>
    </row>
    <row r="40" spans="1:14" x14ac:dyDescent="0.15">
      <c r="A40" s="15" t="s">
        <v>87</v>
      </c>
      <c r="B40" s="15" t="s">
        <v>88</v>
      </c>
      <c r="C40" s="16">
        <v>762445</v>
      </c>
      <c r="D40" s="16">
        <v>2834</v>
      </c>
      <c r="E40" s="17" t="s">
        <v>64</v>
      </c>
      <c r="F40" s="17" t="s">
        <v>85</v>
      </c>
      <c r="G40" s="17" t="s">
        <v>64</v>
      </c>
      <c r="H40" s="16">
        <v>2709</v>
      </c>
      <c r="I40" s="16">
        <v>10</v>
      </c>
      <c r="J40" s="18">
        <f t="shared" si="1"/>
        <v>2719</v>
      </c>
      <c r="K40" s="50"/>
      <c r="L40" s="50"/>
      <c r="M40" s="50"/>
      <c r="N40" s="50"/>
    </row>
    <row r="41" spans="1:14" x14ac:dyDescent="0.15">
      <c r="A41" s="15" t="s">
        <v>87</v>
      </c>
      <c r="B41" s="15" t="s">
        <v>88</v>
      </c>
      <c r="C41" s="16">
        <v>762445</v>
      </c>
      <c r="D41" s="16">
        <v>2834</v>
      </c>
      <c r="E41" s="17" t="s">
        <v>64</v>
      </c>
      <c r="F41" s="17" t="s">
        <v>86</v>
      </c>
      <c r="G41" s="17" t="s">
        <v>64</v>
      </c>
      <c r="H41" s="16">
        <v>1372</v>
      </c>
      <c r="I41" s="16">
        <v>10</v>
      </c>
      <c r="J41" s="18">
        <f t="shared" si="1"/>
        <v>1382</v>
      </c>
      <c r="K41" s="50"/>
      <c r="L41" s="50"/>
      <c r="M41" s="50"/>
      <c r="N41" s="50"/>
    </row>
    <row r="42" spans="1:14" x14ac:dyDescent="0.15">
      <c r="H42" s="30">
        <v>12550</v>
      </c>
    </row>
  </sheetData>
  <mergeCells count="12">
    <mergeCell ref="K7:K41"/>
    <mergeCell ref="L7:L41"/>
    <mergeCell ref="M7:M41"/>
    <mergeCell ref="N7:N4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4"/>
    </sheetView>
  </sheetViews>
  <sheetFormatPr defaultRowHeight="13.5" x14ac:dyDescent="0.15"/>
  <cols>
    <col min="1" max="1" width="10.75" customWidth="1"/>
    <col min="7" max="7" width="12.6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91</v>
      </c>
      <c r="B7" s="15" t="s">
        <v>92</v>
      </c>
      <c r="C7" s="16">
        <v>762457</v>
      </c>
      <c r="D7" s="16">
        <v>2202</v>
      </c>
      <c r="E7" s="16">
        <v>2</v>
      </c>
      <c r="F7" s="17" t="s">
        <v>90</v>
      </c>
      <c r="G7" s="16">
        <v>8447658055167</v>
      </c>
      <c r="H7" s="16">
        <v>21</v>
      </c>
      <c r="I7" s="16">
        <v>10</v>
      </c>
      <c r="J7" s="18">
        <f>I7+H7</f>
        <v>31</v>
      </c>
      <c r="K7" s="50">
        <v>1</v>
      </c>
      <c r="L7" s="50" t="s">
        <v>44</v>
      </c>
      <c r="M7" s="50" t="s">
        <v>44</v>
      </c>
      <c r="N7" s="50" t="s">
        <v>249</v>
      </c>
    </row>
    <row r="8" spans="1:14" x14ac:dyDescent="0.15">
      <c r="A8" s="15" t="s">
        <v>91</v>
      </c>
      <c r="B8" s="15" t="s">
        <v>92</v>
      </c>
      <c r="C8" s="16">
        <v>762457</v>
      </c>
      <c r="D8" s="16">
        <v>2202</v>
      </c>
      <c r="E8" s="16">
        <v>3</v>
      </c>
      <c r="F8" s="17" t="s">
        <v>90</v>
      </c>
      <c r="G8" s="16">
        <v>8447658055174</v>
      </c>
      <c r="H8" s="16">
        <v>26</v>
      </c>
      <c r="I8" s="16">
        <v>10</v>
      </c>
      <c r="J8" s="18">
        <f>I8+H8</f>
        <v>36</v>
      </c>
      <c r="K8" s="50"/>
      <c r="L8" s="50"/>
      <c r="M8" s="50"/>
      <c r="N8" s="50"/>
    </row>
    <row r="9" spans="1:14" x14ac:dyDescent="0.15">
      <c r="A9" s="15" t="s">
        <v>91</v>
      </c>
      <c r="B9" s="15" t="s">
        <v>92</v>
      </c>
      <c r="C9" s="16">
        <v>762457</v>
      </c>
      <c r="D9" s="16">
        <v>2202</v>
      </c>
      <c r="E9" s="16">
        <v>4</v>
      </c>
      <c r="F9" s="17" t="s">
        <v>90</v>
      </c>
      <c r="G9" s="16">
        <v>8447658055181</v>
      </c>
      <c r="H9" s="16">
        <v>31</v>
      </c>
      <c r="I9" s="16">
        <v>10</v>
      </c>
      <c r="J9" s="18">
        <f>I9+H9</f>
        <v>41</v>
      </c>
      <c r="K9" s="50"/>
      <c r="L9" s="50"/>
      <c r="M9" s="50"/>
      <c r="N9" s="50"/>
    </row>
    <row r="10" spans="1:14" x14ac:dyDescent="0.15">
      <c r="A10" s="15" t="s">
        <v>91</v>
      </c>
      <c r="B10" s="15" t="s">
        <v>92</v>
      </c>
      <c r="C10" s="16">
        <v>762457</v>
      </c>
      <c r="D10" s="16">
        <v>2202</v>
      </c>
      <c r="E10" s="17" t="s">
        <v>83</v>
      </c>
      <c r="F10" s="17" t="s">
        <v>90</v>
      </c>
      <c r="G10" s="16">
        <v>8447658055143</v>
      </c>
      <c r="H10" s="16">
        <v>10</v>
      </c>
      <c r="I10" s="16">
        <v>10</v>
      </c>
      <c r="J10" s="18">
        <f>I10+H10</f>
        <v>20</v>
      </c>
      <c r="K10" s="50"/>
      <c r="L10" s="50"/>
      <c r="M10" s="50"/>
      <c r="N10" s="50"/>
    </row>
    <row r="11" spans="1:14" x14ac:dyDescent="0.15">
      <c r="A11" s="15" t="s">
        <v>91</v>
      </c>
      <c r="B11" s="15" t="s">
        <v>92</v>
      </c>
      <c r="C11" s="16">
        <v>762457</v>
      </c>
      <c r="D11" s="16">
        <v>2202</v>
      </c>
      <c r="E11" s="17" t="s">
        <v>34</v>
      </c>
      <c r="F11" s="17" t="s">
        <v>90</v>
      </c>
      <c r="G11" s="16">
        <v>8447658055150</v>
      </c>
      <c r="H11" s="16">
        <v>16</v>
      </c>
      <c r="I11" s="16">
        <v>10</v>
      </c>
      <c r="J11" s="18">
        <f>I11+H11</f>
        <v>26</v>
      </c>
      <c r="K11" s="50"/>
      <c r="L11" s="50"/>
      <c r="M11" s="50"/>
      <c r="N11" s="50"/>
    </row>
    <row r="12" spans="1:14" x14ac:dyDescent="0.15">
      <c r="A12" s="15"/>
      <c r="B12" s="15"/>
      <c r="C12" s="16"/>
      <c r="D12" s="16"/>
      <c r="E12" s="17"/>
      <c r="F12" s="17"/>
      <c r="G12" s="16"/>
      <c r="H12" s="20">
        <v>104</v>
      </c>
      <c r="I12" s="16"/>
      <c r="J12" s="18"/>
      <c r="K12" s="50"/>
      <c r="L12" s="50"/>
      <c r="M12" s="50"/>
      <c r="N12" s="50"/>
    </row>
    <row r="13" spans="1:14" x14ac:dyDescent="0.15">
      <c r="A13" s="15" t="s">
        <v>91</v>
      </c>
      <c r="B13" s="15" t="s">
        <v>92</v>
      </c>
      <c r="C13" s="16">
        <v>762516</v>
      </c>
      <c r="D13" s="16">
        <v>2202</v>
      </c>
      <c r="E13" s="15" t="s">
        <v>44</v>
      </c>
      <c r="F13" s="17" t="s">
        <v>90</v>
      </c>
      <c r="G13" s="15" t="s">
        <v>44</v>
      </c>
      <c r="H13" s="16">
        <v>104</v>
      </c>
      <c r="I13" s="16">
        <v>10</v>
      </c>
      <c r="J13" s="18">
        <f>I13+H13</f>
        <v>114</v>
      </c>
      <c r="K13" s="50"/>
      <c r="L13" s="50"/>
      <c r="M13" s="50"/>
      <c r="N13" s="50"/>
    </row>
    <row r="14" spans="1:14" x14ac:dyDescent="0.15">
      <c r="H14" s="35">
        <v>104</v>
      </c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workbookViewId="0">
      <selection sqref="A1:N12"/>
    </sheetView>
  </sheetViews>
  <sheetFormatPr defaultRowHeight="13.5" x14ac:dyDescent="0.15"/>
  <cols>
    <col min="7" max="7" width="13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32.25" customHeight="1" x14ac:dyDescent="0.15">
      <c r="A7" s="15" t="s">
        <v>95</v>
      </c>
      <c r="B7" s="15" t="s">
        <v>96</v>
      </c>
      <c r="C7" s="16">
        <v>762458</v>
      </c>
      <c r="D7" s="16">
        <v>311</v>
      </c>
      <c r="E7" s="16">
        <v>5</v>
      </c>
      <c r="F7" s="17" t="s">
        <v>93</v>
      </c>
      <c r="G7" s="16">
        <v>8447658032052</v>
      </c>
      <c r="H7" s="16">
        <v>16</v>
      </c>
      <c r="I7" s="16">
        <v>10</v>
      </c>
      <c r="J7" s="16">
        <v>26</v>
      </c>
      <c r="K7" s="16">
        <v>1</v>
      </c>
      <c r="L7" s="50" t="s">
        <v>64</v>
      </c>
      <c r="M7" s="50" t="s">
        <v>45</v>
      </c>
      <c r="N7" s="50" t="s">
        <v>251</v>
      </c>
    </row>
    <row r="8" spans="1:14" ht="17.25" customHeight="1" x14ac:dyDescent="0.15">
      <c r="A8" s="15"/>
      <c r="B8" s="15"/>
      <c r="C8" s="16"/>
      <c r="D8" s="16"/>
      <c r="E8" s="16"/>
      <c r="F8" s="17"/>
      <c r="G8" s="16"/>
      <c r="H8" s="20">
        <v>16</v>
      </c>
      <c r="I8" s="16"/>
      <c r="J8" s="16"/>
      <c r="K8" s="16"/>
      <c r="L8" s="50"/>
      <c r="M8" s="50"/>
      <c r="N8" s="50"/>
    </row>
    <row r="9" spans="1:14" x14ac:dyDescent="0.15">
      <c r="A9" s="15" t="s">
        <v>95</v>
      </c>
      <c r="B9" s="15" t="s">
        <v>96</v>
      </c>
      <c r="C9" s="16">
        <v>762959</v>
      </c>
      <c r="D9" s="16">
        <v>311</v>
      </c>
      <c r="E9" s="16" t="s">
        <v>45</v>
      </c>
      <c r="F9" s="17" t="s">
        <v>93</v>
      </c>
      <c r="G9" s="16" t="s">
        <v>45</v>
      </c>
      <c r="H9" s="37">
        <v>16</v>
      </c>
      <c r="I9" s="15">
        <v>10</v>
      </c>
      <c r="J9" s="15">
        <v>26</v>
      </c>
      <c r="K9" s="16"/>
      <c r="L9" s="50"/>
      <c r="M9" s="50"/>
      <c r="N9" s="50"/>
    </row>
    <row r="10" spans="1:14" x14ac:dyDescent="0.15">
      <c r="A10" s="15"/>
      <c r="B10" s="15"/>
      <c r="C10" s="15"/>
      <c r="D10" s="15"/>
      <c r="E10" s="15"/>
      <c r="F10" s="15"/>
      <c r="G10" s="15"/>
      <c r="H10" s="38">
        <v>16</v>
      </c>
      <c r="I10" s="15"/>
      <c r="J10" s="15"/>
      <c r="K10" s="15"/>
      <c r="L10" s="15"/>
      <c r="M10" s="15"/>
      <c r="N10" s="15"/>
    </row>
    <row r="11" spans="1:14" x14ac:dyDescent="0.1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</row>
  </sheetData>
  <mergeCells count="11"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workbookViewId="0">
      <selection sqref="A1:N13"/>
    </sheetView>
  </sheetViews>
  <sheetFormatPr defaultRowHeight="13.5" x14ac:dyDescent="0.15"/>
  <cols>
    <col min="7" max="7" width="13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5.5" x14ac:dyDescent="0.15">
      <c r="A7" s="15" t="s">
        <v>95</v>
      </c>
      <c r="B7" s="15" t="s">
        <v>96</v>
      </c>
      <c r="C7" s="16">
        <v>762457</v>
      </c>
      <c r="D7" s="16">
        <v>4302</v>
      </c>
      <c r="E7" s="16">
        <v>2</v>
      </c>
      <c r="F7" s="17" t="s">
        <v>94</v>
      </c>
      <c r="G7" s="16">
        <v>8447658124115</v>
      </c>
      <c r="H7" s="16">
        <v>16</v>
      </c>
      <c r="I7" s="16">
        <v>10</v>
      </c>
      <c r="J7" s="16">
        <v>26</v>
      </c>
      <c r="K7" s="50">
        <v>1</v>
      </c>
      <c r="L7" s="50" t="s">
        <v>45</v>
      </c>
      <c r="M7" s="50" t="s">
        <v>45</v>
      </c>
      <c r="N7" s="58" t="s">
        <v>252</v>
      </c>
    </row>
    <row r="8" spans="1:14" ht="25.5" x14ac:dyDescent="0.15">
      <c r="A8" s="15" t="s">
        <v>95</v>
      </c>
      <c r="B8" s="15" t="s">
        <v>96</v>
      </c>
      <c r="C8" s="16">
        <v>762457</v>
      </c>
      <c r="D8" s="16">
        <v>4302</v>
      </c>
      <c r="E8" s="16">
        <v>7</v>
      </c>
      <c r="F8" s="17" t="s">
        <v>94</v>
      </c>
      <c r="G8" s="16">
        <v>8447658124160</v>
      </c>
      <c r="H8" s="16">
        <v>10</v>
      </c>
      <c r="I8" s="16">
        <v>10</v>
      </c>
      <c r="J8" s="16">
        <v>20</v>
      </c>
      <c r="K8" s="50"/>
      <c r="L8" s="50"/>
      <c r="M8" s="50"/>
      <c r="N8" s="59"/>
    </row>
    <row r="9" spans="1:14" ht="25.5" x14ac:dyDescent="0.15">
      <c r="A9" s="15" t="s">
        <v>95</v>
      </c>
      <c r="B9" s="15" t="s">
        <v>96</v>
      </c>
      <c r="C9" s="16">
        <v>762457</v>
      </c>
      <c r="D9" s="16">
        <v>4302</v>
      </c>
      <c r="E9" s="16">
        <v>8</v>
      </c>
      <c r="F9" s="17" t="s">
        <v>94</v>
      </c>
      <c r="G9" s="16">
        <v>8447658124177</v>
      </c>
      <c r="H9" s="16">
        <v>5</v>
      </c>
      <c r="I9" s="16">
        <v>10</v>
      </c>
      <c r="J9" s="16">
        <v>15</v>
      </c>
      <c r="K9" s="50"/>
      <c r="L9" s="50"/>
      <c r="M9" s="50"/>
      <c r="N9" s="59"/>
    </row>
    <row r="10" spans="1:14" x14ac:dyDescent="0.15">
      <c r="A10" s="15"/>
      <c r="B10" s="15"/>
      <c r="C10" s="16"/>
      <c r="D10" s="16"/>
      <c r="E10" s="16"/>
      <c r="F10" s="17"/>
      <c r="G10" s="16"/>
      <c r="H10" s="20">
        <v>31</v>
      </c>
      <c r="I10" s="16"/>
      <c r="J10" s="16"/>
      <c r="K10" s="50"/>
      <c r="L10" s="50"/>
      <c r="M10" s="50"/>
      <c r="N10" s="59"/>
    </row>
    <row r="11" spans="1:14" ht="25.5" x14ac:dyDescent="0.15">
      <c r="A11" s="15" t="s">
        <v>95</v>
      </c>
      <c r="B11" s="15" t="s">
        <v>96</v>
      </c>
      <c r="C11" s="16">
        <v>762959</v>
      </c>
      <c r="D11" s="16">
        <v>4302</v>
      </c>
      <c r="E11" s="16" t="s">
        <v>45</v>
      </c>
      <c r="F11" s="17" t="s">
        <v>94</v>
      </c>
      <c r="G11" s="16" t="s">
        <v>45</v>
      </c>
      <c r="H11" s="16">
        <v>31</v>
      </c>
      <c r="I11" s="16">
        <v>10</v>
      </c>
      <c r="J11" s="16">
        <v>41</v>
      </c>
      <c r="K11" s="50"/>
      <c r="L11" s="50"/>
      <c r="M11" s="50"/>
      <c r="N11" s="60"/>
    </row>
    <row r="12" spans="1:14" x14ac:dyDescent="0.15">
      <c r="A12" s="15"/>
      <c r="B12" s="15"/>
      <c r="C12" s="15"/>
      <c r="D12" s="15"/>
      <c r="E12" s="15"/>
      <c r="F12" s="15"/>
      <c r="G12" s="15"/>
      <c r="H12" s="20">
        <v>31</v>
      </c>
      <c r="I12" s="15"/>
      <c r="J12" s="15"/>
      <c r="K12" s="15"/>
      <c r="L12" s="15"/>
      <c r="M12" s="15"/>
      <c r="N12" s="15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workbookViewId="0">
      <selection sqref="A1:N11"/>
    </sheetView>
  </sheetViews>
  <sheetFormatPr defaultRowHeight="13.5" x14ac:dyDescent="0.15"/>
  <cols>
    <col min="1" max="1" width="10.875" customWidth="1"/>
    <col min="7" max="7" width="14.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7.75" customHeight="1" x14ac:dyDescent="0.15">
      <c r="A7" s="15" t="s">
        <v>100</v>
      </c>
      <c r="B7" s="15" t="s">
        <v>101</v>
      </c>
      <c r="C7" s="16">
        <v>762456</v>
      </c>
      <c r="D7" s="16">
        <v>2655</v>
      </c>
      <c r="E7" s="17" t="s">
        <v>83</v>
      </c>
      <c r="F7" s="17" t="s">
        <v>97</v>
      </c>
      <c r="G7" s="16">
        <v>8447658084211</v>
      </c>
      <c r="H7" s="16">
        <v>135</v>
      </c>
      <c r="I7" s="16">
        <v>10</v>
      </c>
      <c r="J7" s="18">
        <f>I7+H7</f>
        <v>145</v>
      </c>
      <c r="K7" s="50">
        <v>1</v>
      </c>
      <c r="L7" s="50" t="s">
        <v>45</v>
      </c>
      <c r="M7" s="50" t="s">
        <v>45</v>
      </c>
      <c r="N7" s="50" t="s">
        <v>249</v>
      </c>
    </row>
    <row r="8" spans="1:14" ht="29.25" customHeight="1" x14ac:dyDescent="0.15">
      <c r="A8" s="15" t="s">
        <v>100</v>
      </c>
      <c r="B8" s="15" t="s">
        <v>101</v>
      </c>
      <c r="C8" s="16">
        <v>762456</v>
      </c>
      <c r="D8" s="16">
        <v>2655</v>
      </c>
      <c r="E8" s="17" t="s">
        <v>34</v>
      </c>
      <c r="F8" s="17" t="s">
        <v>97</v>
      </c>
      <c r="G8" s="16">
        <v>8447658084228</v>
      </c>
      <c r="H8" s="16">
        <v>166</v>
      </c>
      <c r="I8" s="16">
        <v>10</v>
      </c>
      <c r="J8" s="18">
        <f>I8+H8</f>
        <v>176</v>
      </c>
      <c r="K8" s="50"/>
      <c r="L8" s="50"/>
      <c r="M8" s="50"/>
      <c r="N8" s="50"/>
    </row>
    <row r="9" spans="1:14" ht="35.25" customHeight="1" x14ac:dyDescent="0.15">
      <c r="A9" s="15" t="s">
        <v>100</v>
      </c>
      <c r="B9" s="15" t="s">
        <v>101</v>
      </c>
      <c r="C9" s="16">
        <v>762456</v>
      </c>
      <c r="D9" s="16">
        <v>2655</v>
      </c>
      <c r="E9" s="17" t="s">
        <v>98</v>
      </c>
      <c r="F9" s="17" t="s">
        <v>97</v>
      </c>
      <c r="G9" s="16">
        <v>8447658084198</v>
      </c>
      <c r="H9" s="16">
        <v>5</v>
      </c>
      <c r="I9" s="16">
        <v>10</v>
      </c>
      <c r="J9" s="18">
        <f>I9+H9</f>
        <v>15</v>
      </c>
      <c r="K9" s="50"/>
      <c r="L9" s="50"/>
      <c r="M9" s="50"/>
      <c r="N9" s="50"/>
    </row>
    <row r="10" spans="1:14" ht="35.25" customHeight="1" x14ac:dyDescent="0.15">
      <c r="A10" s="15" t="s">
        <v>100</v>
      </c>
      <c r="B10" s="15" t="s">
        <v>101</v>
      </c>
      <c r="C10" s="16">
        <v>762456</v>
      </c>
      <c r="D10" s="16">
        <v>2655</v>
      </c>
      <c r="E10" s="17" t="s">
        <v>99</v>
      </c>
      <c r="F10" s="17" t="s">
        <v>97</v>
      </c>
      <c r="G10" s="16">
        <v>8447658084204</v>
      </c>
      <c r="H10" s="16">
        <v>47</v>
      </c>
      <c r="I10" s="16">
        <v>10</v>
      </c>
      <c r="J10" s="18">
        <f>I10+H10</f>
        <v>57</v>
      </c>
      <c r="K10" s="50"/>
      <c r="L10" s="50"/>
      <c r="M10" s="50"/>
      <c r="N10" s="50"/>
    </row>
    <row r="11" spans="1:14" x14ac:dyDescent="0.15">
      <c r="H11" s="32">
        <v>353</v>
      </c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4"/>
  <sheetViews>
    <sheetView topLeftCell="A34" zoomScale="115" zoomScaleNormal="115" workbookViewId="0">
      <selection sqref="A1:N84"/>
    </sheetView>
  </sheetViews>
  <sheetFormatPr defaultRowHeight="13.5" x14ac:dyDescent="0.15"/>
  <cols>
    <col min="1" max="1" width="9.375" customWidth="1"/>
    <col min="6" max="6" width="11" customWidth="1"/>
    <col min="7" max="7" width="15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100</v>
      </c>
      <c r="B7" s="15" t="s">
        <v>122</v>
      </c>
      <c r="C7" s="16">
        <v>762456</v>
      </c>
      <c r="D7" s="16">
        <v>2512</v>
      </c>
      <c r="E7" s="17" t="s">
        <v>39</v>
      </c>
      <c r="F7" s="17" t="s">
        <v>102</v>
      </c>
      <c r="G7" s="16">
        <v>8447658073031</v>
      </c>
      <c r="H7" s="16">
        <v>182</v>
      </c>
      <c r="I7" s="16">
        <v>10</v>
      </c>
      <c r="J7" s="18">
        <f t="shared" ref="J7:J38" si="0">I7+H7</f>
        <v>192</v>
      </c>
      <c r="K7" s="64" t="s">
        <v>125</v>
      </c>
      <c r="L7" s="50" t="s">
        <v>45</v>
      </c>
      <c r="M7" s="50" t="s">
        <v>45</v>
      </c>
      <c r="N7" s="50"/>
    </row>
    <row r="8" spans="1:14" x14ac:dyDescent="0.15">
      <c r="A8" s="15" t="s">
        <v>100</v>
      </c>
      <c r="B8" s="15" t="s">
        <v>122</v>
      </c>
      <c r="C8" s="16">
        <v>762456</v>
      </c>
      <c r="D8" s="16">
        <v>2512</v>
      </c>
      <c r="E8" s="17" t="s">
        <v>103</v>
      </c>
      <c r="F8" s="17" t="s">
        <v>102</v>
      </c>
      <c r="G8" s="16">
        <v>8447658073048</v>
      </c>
      <c r="H8" s="16">
        <v>151</v>
      </c>
      <c r="I8" s="16">
        <v>10</v>
      </c>
      <c r="J8" s="18">
        <f t="shared" si="0"/>
        <v>161</v>
      </c>
      <c r="K8" s="64"/>
      <c r="L8" s="50"/>
      <c r="M8" s="50"/>
      <c r="N8" s="50"/>
    </row>
    <row r="9" spans="1:14" x14ac:dyDescent="0.15">
      <c r="A9" s="15" t="s">
        <v>100</v>
      </c>
      <c r="B9" s="15" t="s">
        <v>122</v>
      </c>
      <c r="C9" s="16">
        <v>762456</v>
      </c>
      <c r="D9" s="16">
        <v>2512</v>
      </c>
      <c r="E9" s="17" t="s">
        <v>83</v>
      </c>
      <c r="F9" s="17" t="s">
        <v>102</v>
      </c>
      <c r="G9" s="16">
        <v>8447658073086</v>
      </c>
      <c r="H9" s="16">
        <v>83</v>
      </c>
      <c r="I9" s="16">
        <v>10</v>
      </c>
      <c r="J9" s="18">
        <f t="shared" si="0"/>
        <v>93</v>
      </c>
      <c r="K9" s="64"/>
      <c r="L9" s="50"/>
      <c r="M9" s="50"/>
      <c r="N9" s="50"/>
    </row>
    <row r="10" spans="1:14" x14ac:dyDescent="0.15">
      <c r="A10" s="15" t="s">
        <v>100</v>
      </c>
      <c r="B10" s="15" t="s">
        <v>122</v>
      </c>
      <c r="C10" s="16">
        <v>762456</v>
      </c>
      <c r="D10" s="16">
        <v>2512</v>
      </c>
      <c r="E10" s="17" t="s">
        <v>34</v>
      </c>
      <c r="F10" s="17" t="s">
        <v>102</v>
      </c>
      <c r="G10" s="16">
        <v>8447658073093</v>
      </c>
      <c r="H10" s="16">
        <v>31</v>
      </c>
      <c r="I10" s="16">
        <v>10</v>
      </c>
      <c r="J10" s="18">
        <f t="shared" si="0"/>
        <v>41</v>
      </c>
      <c r="K10" s="64"/>
      <c r="L10" s="50"/>
      <c r="M10" s="50"/>
      <c r="N10" s="50"/>
    </row>
    <row r="11" spans="1:14" x14ac:dyDescent="0.15">
      <c r="A11" s="15" t="s">
        <v>100</v>
      </c>
      <c r="B11" s="15" t="s">
        <v>122</v>
      </c>
      <c r="C11" s="16">
        <v>762456</v>
      </c>
      <c r="D11" s="16">
        <v>2512</v>
      </c>
      <c r="E11" s="17" t="s">
        <v>104</v>
      </c>
      <c r="F11" s="17" t="s">
        <v>102</v>
      </c>
      <c r="G11" s="16">
        <v>8447658073055</v>
      </c>
      <c r="H11" s="16">
        <v>348</v>
      </c>
      <c r="I11" s="16">
        <v>10</v>
      </c>
      <c r="J11" s="18">
        <f t="shared" si="0"/>
        <v>358</v>
      </c>
      <c r="K11" s="64"/>
      <c r="L11" s="50"/>
      <c r="M11" s="50"/>
      <c r="N11" s="50"/>
    </row>
    <row r="12" spans="1:14" x14ac:dyDescent="0.15">
      <c r="A12" s="15" t="s">
        <v>100</v>
      </c>
      <c r="B12" s="15" t="s">
        <v>122</v>
      </c>
      <c r="C12" s="16">
        <v>762456</v>
      </c>
      <c r="D12" s="16">
        <v>2512</v>
      </c>
      <c r="E12" s="17" t="s">
        <v>98</v>
      </c>
      <c r="F12" s="17" t="s">
        <v>102</v>
      </c>
      <c r="G12" s="16">
        <v>8447658073062</v>
      </c>
      <c r="H12" s="16">
        <v>281</v>
      </c>
      <c r="I12" s="16">
        <v>10</v>
      </c>
      <c r="J12" s="18">
        <f t="shared" si="0"/>
        <v>291</v>
      </c>
      <c r="K12" s="64"/>
      <c r="L12" s="50"/>
      <c r="M12" s="50"/>
      <c r="N12" s="50"/>
    </row>
    <row r="13" spans="1:14" x14ac:dyDescent="0.15">
      <c r="A13" s="15" t="s">
        <v>100</v>
      </c>
      <c r="B13" s="15" t="s">
        <v>122</v>
      </c>
      <c r="C13" s="16">
        <v>762456</v>
      </c>
      <c r="D13" s="16">
        <v>2512</v>
      </c>
      <c r="E13" s="17" t="s">
        <v>99</v>
      </c>
      <c r="F13" s="17" t="s">
        <v>102</v>
      </c>
      <c r="G13" s="16">
        <v>8447658073079</v>
      </c>
      <c r="H13" s="16">
        <v>140</v>
      </c>
      <c r="I13" s="16">
        <v>10</v>
      </c>
      <c r="J13" s="18">
        <f t="shared" si="0"/>
        <v>150</v>
      </c>
      <c r="K13" s="64"/>
      <c r="L13" s="50"/>
      <c r="M13" s="50"/>
      <c r="N13" s="50"/>
    </row>
    <row r="14" spans="1:14" x14ac:dyDescent="0.15">
      <c r="A14" s="15" t="s">
        <v>100</v>
      </c>
      <c r="B14" s="15" t="s">
        <v>122</v>
      </c>
      <c r="C14" s="16">
        <v>762456</v>
      </c>
      <c r="D14" s="16">
        <v>2512</v>
      </c>
      <c r="E14" s="17" t="s">
        <v>39</v>
      </c>
      <c r="F14" s="17" t="s">
        <v>105</v>
      </c>
      <c r="G14" s="16">
        <v>8447658073178</v>
      </c>
      <c r="H14" s="16">
        <v>52</v>
      </c>
      <c r="I14" s="16">
        <v>10</v>
      </c>
      <c r="J14" s="18">
        <f t="shared" si="0"/>
        <v>62</v>
      </c>
      <c r="K14" s="64"/>
      <c r="L14" s="50"/>
      <c r="M14" s="50"/>
      <c r="N14" s="50"/>
    </row>
    <row r="15" spans="1:14" x14ac:dyDescent="0.15">
      <c r="A15" s="15" t="s">
        <v>100</v>
      </c>
      <c r="B15" s="15" t="s">
        <v>122</v>
      </c>
      <c r="C15" s="16">
        <v>762456</v>
      </c>
      <c r="D15" s="16">
        <v>2512</v>
      </c>
      <c r="E15" s="17" t="s">
        <v>103</v>
      </c>
      <c r="F15" s="17" t="s">
        <v>105</v>
      </c>
      <c r="G15" s="16">
        <v>8447658073185</v>
      </c>
      <c r="H15" s="16">
        <v>68</v>
      </c>
      <c r="I15" s="16">
        <v>10</v>
      </c>
      <c r="J15" s="18">
        <f t="shared" si="0"/>
        <v>78</v>
      </c>
      <c r="K15" s="64"/>
      <c r="L15" s="50"/>
      <c r="M15" s="50"/>
      <c r="N15" s="50"/>
    </row>
    <row r="16" spans="1:14" x14ac:dyDescent="0.15">
      <c r="A16" s="15" t="s">
        <v>100</v>
      </c>
      <c r="B16" s="15" t="s">
        <v>122</v>
      </c>
      <c r="C16" s="16">
        <v>762456</v>
      </c>
      <c r="D16" s="16">
        <v>2512</v>
      </c>
      <c r="E16" s="17" t="s">
        <v>83</v>
      </c>
      <c r="F16" s="17" t="s">
        <v>105</v>
      </c>
      <c r="G16" s="16">
        <v>8447658073222</v>
      </c>
      <c r="H16" s="16">
        <v>57</v>
      </c>
      <c r="I16" s="16">
        <v>10</v>
      </c>
      <c r="J16" s="18">
        <f t="shared" si="0"/>
        <v>67</v>
      </c>
      <c r="K16" s="64"/>
      <c r="L16" s="50"/>
      <c r="M16" s="50"/>
      <c r="N16" s="50"/>
    </row>
    <row r="17" spans="1:14" x14ac:dyDescent="0.15">
      <c r="A17" s="15" t="s">
        <v>100</v>
      </c>
      <c r="B17" s="15" t="s">
        <v>122</v>
      </c>
      <c r="C17" s="16">
        <v>762456</v>
      </c>
      <c r="D17" s="16">
        <v>2512</v>
      </c>
      <c r="E17" s="17" t="s">
        <v>34</v>
      </c>
      <c r="F17" s="17" t="s">
        <v>105</v>
      </c>
      <c r="G17" s="16">
        <v>8447658073239</v>
      </c>
      <c r="H17" s="16">
        <v>31</v>
      </c>
      <c r="I17" s="16">
        <v>10</v>
      </c>
      <c r="J17" s="18">
        <f t="shared" si="0"/>
        <v>41</v>
      </c>
      <c r="K17" s="64"/>
      <c r="L17" s="50"/>
      <c r="M17" s="50"/>
      <c r="N17" s="50"/>
    </row>
    <row r="18" spans="1:14" x14ac:dyDescent="0.15">
      <c r="A18" s="15" t="s">
        <v>100</v>
      </c>
      <c r="B18" s="15" t="s">
        <v>122</v>
      </c>
      <c r="C18" s="16">
        <v>762456</v>
      </c>
      <c r="D18" s="16">
        <v>2512</v>
      </c>
      <c r="E18" s="17" t="s">
        <v>104</v>
      </c>
      <c r="F18" s="17" t="s">
        <v>105</v>
      </c>
      <c r="G18" s="16">
        <v>8447658073192</v>
      </c>
      <c r="H18" s="16">
        <v>135</v>
      </c>
      <c r="I18" s="16">
        <v>10</v>
      </c>
      <c r="J18" s="18">
        <f t="shared" si="0"/>
        <v>145</v>
      </c>
      <c r="K18" s="64"/>
      <c r="L18" s="50"/>
      <c r="M18" s="50"/>
      <c r="N18" s="50"/>
    </row>
    <row r="19" spans="1:14" x14ac:dyDescent="0.15">
      <c r="A19" s="15" t="s">
        <v>100</v>
      </c>
      <c r="B19" s="15" t="s">
        <v>122</v>
      </c>
      <c r="C19" s="16">
        <v>762456</v>
      </c>
      <c r="D19" s="16">
        <v>2512</v>
      </c>
      <c r="E19" s="17" t="s">
        <v>98</v>
      </c>
      <c r="F19" s="17" t="s">
        <v>105</v>
      </c>
      <c r="G19" s="16">
        <v>8447658073208</v>
      </c>
      <c r="H19" s="16">
        <v>114</v>
      </c>
      <c r="I19" s="16">
        <v>10</v>
      </c>
      <c r="J19" s="18">
        <f t="shared" si="0"/>
        <v>124</v>
      </c>
      <c r="K19" s="64"/>
      <c r="L19" s="50"/>
      <c r="M19" s="50"/>
      <c r="N19" s="50"/>
    </row>
    <row r="20" spans="1:14" x14ac:dyDescent="0.15">
      <c r="A20" s="15" t="s">
        <v>100</v>
      </c>
      <c r="B20" s="15" t="s">
        <v>122</v>
      </c>
      <c r="C20" s="16">
        <v>762456</v>
      </c>
      <c r="D20" s="16">
        <v>2512</v>
      </c>
      <c r="E20" s="17" t="s">
        <v>99</v>
      </c>
      <c r="F20" s="17" t="s">
        <v>105</v>
      </c>
      <c r="G20" s="16">
        <v>8447658073215</v>
      </c>
      <c r="H20" s="16">
        <v>114</v>
      </c>
      <c r="I20" s="16">
        <v>10</v>
      </c>
      <c r="J20" s="18">
        <f t="shared" si="0"/>
        <v>124</v>
      </c>
      <c r="K20" s="64"/>
      <c r="L20" s="50"/>
      <c r="M20" s="50"/>
      <c r="N20" s="50"/>
    </row>
    <row r="21" spans="1:14" x14ac:dyDescent="0.15">
      <c r="A21" s="15" t="s">
        <v>100</v>
      </c>
      <c r="B21" s="15" t="s">
        <v>122</v>
      </c>
      <c r="C21" s="16">
        <v>762456</v>
      </c>
      <c r="D21" s="16">
        <v>2518</v>
      </c>
      <c r="E21" s="17" t="s">
        <v>34</v>
      </c>
      <c r="F21" s="17" t="s">
        <v>106</v>
      </c>
      <c r="G21" s="16">
        <v>8447658074212</v>
      </c>
      <c r="H21" s="16">
        <v>73</v>
      </c>
      <c r="I21" s="16">
        <v>10</v>
      </c>
      <c r="J21" s="18">
        <f t="shared" si="0"/>
        <v>83</v>
      </c>
      <c r="K21" s="64"/>
      <c r="L21" s="50"/>
      <c r="M21" s="50"/>
      <c r="N21" s="50"/>
    </row>
    <row r="22" spans="1:14" x14ac:dyDescent="0.15">
      <c r="A22" s="15" t="s">
        <v>100</v>
      </c>
      <c r="B22" s="15" t="s">
        <v>122</v>
      </c>
      <c r="C22" s="16">
        <v>762456</v>
      </c>
      <c r="D22" s="16">
        <v>2518</v>
      </c>
      <c r="E22" s="17" t="s">
        <v>98</v>
      </c>
      <c r="F22" s="17" t="s">
        <v>106</v>
      </c>
      <c r="G22" s="16">
        <v>8447658074182</v>
      </c>
      <c r="H22" s="16">
        <v>94</v>
      </c>
      <c r="I22" s="16">
        <v>10</v>
      </c>
      <c r="J22" s="18">
        <f t="shared" si="0"/>
        <v>104</v>
      </c>
      <c r="K22" s="64"/>
      <c r="L22" s="50"/>
      <c r="M22" s="50"/>
      <c r="N22" s="50"/>
    </row>
    <row r="23" spans="1:14" x14ac:dyDescent="0.15">
      <c r="A23" s="15" t="s">
        <v>100</v>
      </c>
      <c r="B23" s="15" t="s">
        <v>122</v>
      </c>
      <c r="C23" s="16">
        <v>762456</v>
      </c>
      <c r="D23" s="16">
        <v>2518</v>
      </c>
      <c r="E23" s="17" t="s">
        <v>99</v>
      </c>
      <c r="F23" s="17" t="s">
        <v>106</v>
      </c>
      <c r="G23" s="16">
        <v>8447658074199</v>
      </c>
      <c r="H23" s="16">
        <v>99</v>
      </c>
      <c r="I23" s="16">
        <v>10</v>
      </c>
      <c r="J23" s="18">
        <f t="shared" si="0"/>
        <v>109</v>
      </c>
      <c r="K23" s="64"/>
      <c r="L23" s="50"/>
      <c r="M23" s="50"/>
      <c r="N23" s="50"/>
    </row>
    <row r="24" spans="1:14" x14ac:dyDescent="0.15">
      <c r="A24" s="15" t="s">
        <v>100</v>
      </c>
      <c r="B24" s="15" t="s">
        <v>122</v>
      </c>
      <c r="C24" s="16">
        <v>762456</v>
      </c>
      <c r="D24" s="16">
        <v>2518</v>
      </c>
      <c r="E24" s="17" t="s">
        <v>39</v>
      </c>
      <c r="F24" s="17" t="s">
        <v>107</v>
      </c>
      <c r="G24" s="16">
        <v>8447658074229</v>
      </c>
      <c r="H24" s="16">
        <v>229</v>
      </c>
      <c r="I24" s="16">
        <v>10</v>
      </c>
      <c r="J24" s="18">
        <f t="shared" si="0"/>
        <v>239</v>
      </c>
      <c r="K24" s="64"/>
      <c r="L24" s="50"/>
      <c r="M24" s="50"/>
      <c r="N24" s="50"/>
    </row>
    <row r="25" spans="1:14" x14ac:dyDescent="0.15">
      <c r="A25" s="15" t="s">
        <v>100</v>
      </c>
      <c r="B25" s="15" t="s">
        <v>122</v>
      </c>
      <c r="C25" s="16">
        <v>762456</v>
      </c>
      <c r="D25" s="16">
        <v>2518</v>
      </c>
      <c r="E25" s="17" t="s">
        <v>103</v>
      </c>
      <c r="F25" s="17" t="s">
        <v>107</v>
      </c>
      <c r="G25" s="16">
        <v>8447658074236</v>
      </c>
      <c r="H25" s="16">
        <v>244</v>
      </c>
      <c r="I25" s="16">
        <v>10</v>
      </c>
      <c r="J25" s="18">
        <f t="shared" si="0"/>
        <v>254</v>
      </c>
      <c r="K25" s="64"/>
      <c r="L25" s="50"/>
      <c r="M25" s="50"/>
      <c r="N25" s="50"/>
    </row>
    <row r="26" spans="1:14" x14ac:dyDescent="0.15">
      <c r="A26" s="15" t="s">
        <v>100</v>
      </c>
      <c r="B26" s="15" t="s">
        <v>122</v>
      </c>
      <c r="C26" s="16">
        <v>762456</v>
      </c>
      <c r="D26" s="16">
        <v>2518</v>
      </c>
      <c r="E26" s="17" t="s">
        <v>83</v>
      </c>
      <c r="F26" s="17" t="s">
        <v>107</v>
      </c>
      <c r="G26" s="16">
        <v>8447658074274</v>
      </c>
      <c r="H26" s="16">
        <v>73</v>
      </c>
      <c r="I26" s="16">
        <v>10</v>
      </c>
      <c r="J26" s="18">
        <f t="shared" si="0"/>
        <v>83</v>
      </c>
      <c r="K26" s="64"/>
      <c r="L26" s="50"/>
      <c r="M26" s="50"/>
      <c r="N26" s="50"/>
    </row>
    <row r="27" spans="1:14" x14ac:dyDescent="0.15">
      <c r="A27" s="15" t="s">
        <v>100</v>
      </c>
      <c r="B27" s="15" t="s">
        <v>122</v>
      </c>
      <c r="C27" s="16">
        <v>762456</v>
      </c>
      <c r="D27" s="16">
        <v>2518</v>
      </c>
      <c r="E27" s="17" t="s">
        <v>34</v>
      </c>
      <c r="F27" s="17" t="s">
        <v>107</v>
      </c>
      <c r="G27" s="16">
        <v>8447658074281</v>
      </c>
      <c r="H27" s="16">
        <v>52</v>
      </c>
      <c r="I27" s="16">
        <v>10</v>
      </c>
      <c r="J27" s="18">
        <f t="shared" si="0"/>
        <v>62</v>
      </c>
      <c r="K27" s="64"/>
      <c r="L27" s="50"/>
      <c r="M27" s="50"/>
      <c r="N27" s="50"/>
    </row>
    <row r="28" spans="1:14" x14ac:dyDescent="0.15">
      <c r="A28" s="15" t="s">
        <v>100</v>
      </c>
      <c r="B28" s="15" t="s">
        <v>122</v>
      </c>
      <c r="C28" s="16">
        <v>762456</v>
      </c>
      <c r="D28" s="16">
        <v>2518</v>
      </c>
      <c r="E28" s="17" t="s">
        <v>104</v>
      </c>
      <c r="F28" s="17" t="s">
        <v>107</v>
      </c>
      <c r="G28" s="16">
        <v>8447658074243</v>
      </c>
      <c r="H28" s="16">
        <v>354</v>
      </c>
      <c r="I28" s="16">
        <v>10</v>
      </c>
      <c r="J28" s="18">
        <f t="shared" si="0"/>
        <v>364</v>
      </c>
      <c r="K28" s="64"/>
      <c r="L28" s="50"/>
      <c r="M28" s="50"/>
      <c r="N28" s="50"/>
    </row>
    <row r="29" spans="1:14" x14ac:dyDescent="0.15">
      <c r="A29" s="15" t="s">
        <v>100</v>
      </c>
      <c r="B29" s="15" t="s">
        <v>122</v>
      </c>
      <c r="C29" s="16">
        <v>762456</v>
      </c>
      <c r="D29" s="16">
        <v>2518</v>
      </c>
      <c r="E29" s="17" t="s">
        <v>98</v>
      </c>
      <c r="F29" s="17" t="s">
        <v>107</v>
      </c>
      <c r="G29" s="16">
        <v>8447658074250</v>
      </c>
      <c r="H29" s="16">
        <v>208</v>
      </c>
      <c r="I29" s="16">
        <v>10</v>
      </c>
      <c r="J29" s="18">
        <f t="shared" si="0"/>
        <v>218</v>
      </c>
      <c r="K29" s="64"/>
      <c r="L29" s="50"/>
      <c r="M29" s="50"/>
      <c r="N29" s="50"/>
    </row>
    <row r="30" spans="1:14" x14ac:dyDescent="0.15">
      <c r="A30" s="15" t="s">
        <v>100</v>
      </c>
      <c r="B30" s="15" t="s">
        <v>122</v>
      </c>
      <c r="C30" s="16">
        <v>762456</v>
      </c>
      <c r="D30" s="16">
        <v>2518</v>
      </c>
      <c r="E30" s="17" t="s">
        <v>99</v>
      </c>
      <c r="F30" s="17" t="s">
        <v>107</v>
      </c>
      <c r="G30" s="16">
        <v>8447658074267</v>
      </c>
      <c r="H30" s="16">
        <v>182</v>
      </c>
      <c r="I30" s="16">
        <v>10</v>
      </c>
      <c r="J30" s="18">
        <f t="shared" si="0"/>
        <v>192</v>
      </c>
      <c r="K30" s="64"/>
      <c r="L30" s="50"/>
      <c r="M30" s="50"/>
      <c r="N30" s="50"/>
    </row>
    <row r="31" spans="1:14" x14ac:dyDescent="0.15">
      <c r="A31" s="15" t="s">
        <v>100</v>
      </c>
      <c r="B31" s="15" t="s">
        <v>122</v>
      </c>
      <c r="C31" s="16">
        <v>762456</v>
      </c>
      <c r="D31" s="16">
        <v>2604</v>
      </c>
      <c r="E31" s="17" t="s">
        <v>39</v>
      </c>
      <c r="F31" s="17" t="s">
        <v>108</v>
      </c>
      <c r="G31" s="16">
        <v>8447658215585</v>
      </c>
      <c r="H31" s="16">
        <v>36</v>
      </c>
      <c r="I31" s="16">
        <v>10</v>
      </c>
      <c r="J31" s="18">
        <f t="shared" si="0"/>
        <v>46</v>
      </c>
      <c r="K31" s="64"/>
      <c r="L31" s="50"/>
      <c r="M31" s="50"/>
      <c r="N31" s="50"/>
    </row>
    <row r="32" spans="1:14" x14ac:dyDescent="0.15">
      <c r="A32" s="15" t="s">
        <v>100</v>
      </c>
      <c r="B32" s="15" t="s">
        <v>122</v>
      </c>
      <c r="C32" s="16">
        <v>762456</v>
      </c>
      <c r="D32" s="16">
        <v>2604</v>
      </c>
      <c r="E32" s="17" t="s">
        <v>103</v>
      </c>
      <c r="F32" s="17" t="s">
        <v>108</v>
      </c>
      <c r="G32" s="16">
        <v>8447658215592</v>
      </c>
      <c r="H32" s="16">
        <v>21</v>
      </c>
      <c r="I32" s="16">
        <v>10</v>
      </c>
      <c r="J32" s="18">
        <f t="shared" si="0"/>
        <v>31</v>
      </c>
      <c r="K32" s="64"/>
      <c r="L32" s="50"/>
      <c r="M32" s="50"/>
      <c r="N32" s="50"/>
    </row>
    <row r="33" spans="1:14" x14ac:dyDescent="0.15">
      <c r="A33" s="15" t="s">
        <v>100</v>
      </c>
      <c r="B33" s="15" t="s">
        <v>122</v>
      </c>
      <c r="C33" s="16">
        <v>762456</v>
      </c>
      <c r="D33" s="16">
        <v>2604</v>
      </c>
      <c r="E33" s="17" t="s">
        <v>83</v>
      </c>
      <c r="F33" s="17" t="s">
        <v>108</v>
      </c>
      <c r="G33" s="16">
        <v>8447658215639</v>
      </c>
      <c r="H33" s="16">
        <v>42</v>
      </c>
      <c r="I33" s="16">
        <v>10</v>
      </c>
      <c r="J33" s="18">
        <f t="shared" si="0"/>
        <v>52</v>
      </c>
      <c r="K33" s="64"/>
      <c r="L33" s="50"/>
      <c r="M33" s="50"/>
      <c r="N33" s="50"/>
    </row>
    <row r="34" spans="1:14" x14ac:dyDescent="0.15">
      <c r="A34" s="15" t="s">
        <v>100</v>
      </c>
      <c r="B34" s="15" t="s">
        <v>122</v>
      </c>
      <c r="C34" s="16">
        <v>762456</v>
      </c>
      <c r="D34" s="16">
        <v>2604</v>
      </c>
      <c r="E34" s="17" t="s">
        <v>99</v>
      </c>
      <c r="F34" s="17" t="s">
        <v>108</v>
      </c>
      <c r="G34" s="16">
        <v>8447658215622</v>
      </c>
      <c r="H34" s="16">
        <v>42</v>
      </c>
      <c r="I34" s="16">
        <v>10</v>
      </c>
      <c r="J34" s="18">
        <f t="shared" si="0"/>
        <v>52</v>
      </c>
      <c r="K34" s="64"/>
      <c r="L34" s="50"/>
      <c r="M34" s="50"/>
      <c r="N34" s="50"/>
    </row>
    <row r="35" spans="1:14" x14ac:dyDescent="0.15">
      <c r="A35" s="15" t="s">
        <v>100</v>
      </c>
      <c r="B35" s="15" t="s">
        <v>122</v>
      </c>
      <c r="C35" s="16">
        <v>762456</v>
      </c>
      <c r="D35" s="16">
        <v>2655</v>
      </c>
      <c r="E35" s="17" t="s">
        <v>39</v>
      </c>
      <c r="F35" s="17" t="s">
        <v>109</v>
      </c>
      <c r="G35" s="16">
        <v>8447658084099</v>
      </c>
      <c r="H35" s="16">
        <v>36</v>
      </c>
      <c r="I35" s="16">
        <v>10</v>
      </c>
      <c r="J35" s="18">
        <f t="shared" si="0"/>
        <v>46</v>
      </c>
      <c r="K35" s="64"/>
      <c r="L35" s="50"/>
      <c r="M35" s="50"/>
      <c r="N35" s="50"/>
    </row>
    <row r="36" spans="1:14" x14ac:dyDescent="0.15">
      <c r="A36" s="15" t="s">
        <v>100</v>
      </c>
      <c r="B36" s="15" t="s">
        <v>122</v>
      </c>
      <c r="C36" s="16">
        <v>762456</v>
      </c>
      <c r="D36" s="16">
        <v>2655</v>
      </c>
      <c r="E36" s="17" t="s">
        <v>103</v>
      </c>
      <c r="F36" s="17" t="s">
        <v>109</v>
      </c>
      <c r="G36" s="16">
        <v>8447658084105</v>
      </c>
      <c r="H36" s="16">
        <v>83</v>
      </c>
      <c r="I36" s="16">
        <v>10</v>
      </c>
      <c r="J36" s="18">
        <f t="shared" si="0"/>
        <v>93</v>
      </c>
      <c r="K36" s="64"/>
      <c r="L36" s="50"/>
      <c r="M36" s="50"/>
      <c r="N36" s="50"/>
    </row>
    <row r="37" spans="1:14" x14ac:dyDescent="0.15">
      <c r="A37" s="15" t="s">
        <v>100</v>
      </c>
      <c r="B37" s="15" t="s">
        <v>122</v>
      </c>
      <c r="C37" s="16">
        <v>762456</v>
      </c>
      <c r="D37" s="16">
        <v>2655</v>
      </c>
      <c r="E37" s="17" t="s">
        <v>83</v>
      </c>
      <c r="F37" s="17" t="s">
        <v>109</v>
      </c>
      <c r="G37" s="16">
        <v>8447658084143</v>
      </c>
      <c r="H37" s="16">
        <v>395</v>
      </c>
      <c r="I37" s="16">
        <v>10</v>
      </c>
      <c r="J37" s="18">
        <f t="shared" si="0"/>
        <v>405</v>
      </c>
      <c r="K37" s="64"/>
      <c r="L37" s="50"/>
      <c r="M37" s="50"/>
      <c r="N37" s="50"/>
    </row>
    <row r="38" spans="1:14" x14ac:dyDescent="0.15">
      <c r="A38" s="15" t="s">
        <v>100</v>
      </c>
      <c r="B38" s="15" t="s">
        <v>122</v>
      </c>
      <c r="C38" s="16">
        <v>762456</v>
      </c>
      <c r="D38" s="16">
        <v>2655</v>
      </c>
      <c r="E38" s="17" t="s">
        <v>34</v>
      </c>
      <c r="F38" s="17" t="s">
        <v>109</v>
      </c>
      <c r="G38" s="16">
        <v>8447658084150</v>
      </c>
      <c r="H38" s="16">
        <v>343</v>
      </c>
      <c r="I38" s="16">
        <v>10</v>
      </c>
      <c r="J38" s="18">
        <f t="shared" si="0"/>
        <v>353</v>
      </c>
      <c r="K38" s="64"/>
      <c r="L38" s="50"/>
      <c r="M38" s="50"/>
      <c r="N38" s="50"/>
    </row>
    <row r="39" spans="1:14" x14ac:dyDescent="0.15">
      <c r="A39" s="15" t="s">
        <v>100</v>
      </c>
      <c r="B39" s="15" t="s">
        <v>122</v>
      </c>
      <c r="C39" s="16">
        <v>762456</v>
      </c>
      <c r="D39" s="16">
        <v>2655</v>
      </c>
      <c r="E39" s="17" t="s">
        <v>104</v>
      </c>
      <c r="F39" s="17" t="s">
        <v>109</v>
      </c>
      <c r="G39" s="16">
        <v>8447658084112</v>
      </c>
      <c r="H39" s="16">
        <v>291</v>
      </c>
      <c r="I39" s="16">
        <v>10</v>
      </c>
      <c r="J39" s="18">
        <f t="shared" ref="J39:J70" si="1">I39+H39</f>
        <v>301</v>
      </c>
      <c r="K39" s="64"/>
      <c r="L39" s="50"/>
      <c r="M39" s="50"/>
      <c r="N39" s="50"/>
    </row>
    <row r="40" spans="1:14" x14ac:dyDescent="0.15">
      <c r="A40" s="15" t="s">
        <v>100</v>
      </c>
      <c r="B40" s="15" t="s">
        <v>122</v>
      </c>
      <c r="C40" s="16">
        <v>762456</v>
      </c>
      <c r="D40" s="16">
        <v>2655</v>
      </c>
      <c r="E40" s="17" t="s">
        <v>98</v>
      </c>
      <c r="F40" s="17" t="s">
        <v>109</v>
      </c>
      <c r="G40" s="16">
        <v>8447658084129</v>
      </c>
      <c r="H40" s="16">
        <v>369</v>
      </c>
      <c r="I40" s="16">
        <v>10</v>
      </c>
      <c r="J40" s="18">
        <f t="shared" si="1"/>
        <v>379</v>
      </c>
      <c r="K40" s="64"/>
      <c r="L40" s="50"/>
      <c r="M40" s="50"/>
      <c r="N40" s="50"/>
    </row>
    <row r="41" spans="1:14" x14ac:dyDescent="0.15">
      <c r="A41" s="15" t="s">
        <v>100</v>
      </c>
      <c r="B41" s="15" t="s">
        <v>122</v>
      </c>
      <c r="C41" s="16">
        <v>762456</v>
      </c>
      <c r="D41" s="16">
        <v>2655</v>
      </c>
      <c r="E41" s="17" t="s">
        <v>99</v>
      </c>
      <c r="F41" s="17" t="s">
        <v>109</v>
      </c>
      <c r="G41" s="16">
        <v>8447658084136</v>
      </c>
      <c r="H41" s="16">
        <v>432</v>
      </c>
      <c r="I41" s="16">
        <v>10</v>
      </c>
      <c r="J41" s="18">
        <f t="shared" si="1"/>
        <v>442</v>
      </c>
      <c r="K41" s="64"/>
      <c r="L41" s="50"/>
      <c r="M41" s="50"/>
      <c r="N41" s="50"/>
    </row>
    <row r="42" spans="1:14" x14ac:dyDescent="0.15">
      <c r="A42" s="15" t="s">
        <v>100</v>
      </c>
      <c r="B42" s="15" t="s">
        <v>122</v>
      </c>
      <c r="C42" s="16">
        <v>762456</v>
      </c>
      <c r="D42" s="16">
        <v>2666</v>
      </c>
      <c r="E42" s="17" t="s">
        <v>83</v>
      </c>
      <c r="F42" s="17" t="s">
        <v>110</v>
      </c>
      <c r="G42" s="16">
        <v>8447658085898</v>
      </c>
      <c r="H42" s="16">
        <v>863</v>
      </c>
      <c r="I42" s="16">
        <v>10</v>
      </c>
      <c r="J42" s="18">
        <f t="shared" si="1"/>
        <v>873</v>
      </c>
      <c r="K42" s="64"/>
      <c r="L42" s="50"/>
      <c r="M42" s="50"/>
      <c r="N42" s="50"/>
    </row>
    <row r="43" spans="1:14" x14ac:dyDescent="0.15">
      <c r="A43" s="15" t="s">
        <v>100</v>
      </c>
      <c r="B43" s="15" t="s">
        <v>122</v>
      </c>
      <c r="C43" s="16">
        <v>762456</v>
      </c>
      <c r="D43" s="16">
        <v>2666</v>
      </c>
      <c r="E43" s="17" t="s">
        <v>34</v>
      </c>
      <c r="F43" s="17" t="s">
        <v>110</v>
      </c>
      <c r="G43" s="16">
        <v>8447658085904</v>
      </c>
      <c r="H43" s="16">
        <v>879</v>
      </c>
      <c r="I43" s="16">
        <v>10</v>
      </c>
      <c r="J43" s="18">
        <f t="shared" si="1"/>
        <v>889</v>
      </c>
      <c r="K43" s="64"/>
      <c r="L43" s="50"/>
      <c r="M43" s="50"/>
      <c r="N43" s="50"/>
    </row>
    <row r="44" spans="1:14" x14ac:dyDescent="0.15">
      <c r="A44" s="15" t="s">
        <v>100</v>
      </c>
      <c r="B44" s="15" t="s">
        <v>122</v>
      </c>
      <c r="C44" s="16">
        <v>762456</v>
      </c>
      <c r="D44" s="16">
        <v>2666</v>
      </c>
      <c r="E44" s="17" t="s">
        <v>104</v>
      </c>
      <c r="F44" s="17" t="s">
        <v>110</v>
      </c>
      <c r="G44" s="16">
        <v>8447658085867</v>
      </c>
      <c r="H44" s="16">
        <v>421</v>
      </c>
      <c r="I44" s="16">
        <v>10</v>
      </c>
      <c r="J44" s="18">
        <f t="shared" si="1"/>
        <v>431</v>
      </c>
      <c r="K44" s="64"/>
      <c r="L44" s="50"/>
      <c r="M44" s="50"/>
      <c r="N44" s="50"/>
    </row>
    <row r="45" spans="1:14" x14ac:dyDescent="0.15">
      <c r="A45" s="15" t="s">
        <v>100</v>
      </c>
      <c r="B45" s="15" t="s">
        <v>122</v>
      </c>
      <c r="C45" s="16">
        <v>762456</v>
      </c>
      <c r="D45" s="16">
        <v>2666</v>
      </c>
      <c r="E45" s="17" t="s">
        <v>98</v>
      </c>
      <c r="F45" s="17" t="s">
        <v>110</v>
      </c>
      <c r="G45" s="16">
        <v>8447658085874</v>
      </c>
      <c r="H45" s="16">
        <v>536</v>
      </c>
      <c r="I45" s="16">
        <v>10</v>
      </c>
      <c r="J45" s="18">
        <f t="shared" si="1"/>
        <v>546</v>
      </c>
      <c r="K45" s="64"/>
      <c r="L45" s="50"/>
      <c r="M45" s="50"/>
      <c r="N45" s="50"/>
    </row>
    <row r="46" spans="1:14" x14ac:dyDescent="0.15">
      <c r="A46" s="15" t="s">
        <v>100</v>
      </c>
      <c r="B46" s="15" t="s">
        <v>122</v>
      </c>
      <c r="C46" s="16">
        <v>762456</v>
      </c>
      <c r="D46" s="16">
        <v>2666</v>
      </c>
      <c r="E46" s="17" t="s">
        <v>99</v>
      </c>
      <c r="F46" s="17" t="s">
        <v>110</v>
      </c>
      <c r="G46" s="16">
        <v>8447658085881</v>
      </c>
      <c r="H46" s="16">
        <v>770</v>
      </c>
      <c r="I46" s="16">
        <v>10</v>
      </c>
      <c r="J46" s="18">
        <f t="shared" si="1"/>
        <v>780</v>
      </c>
      <c r="K46" s="64"/>
      <c r="L46" s="50"/>
      <c r="M46" s="50"/>
      <c r="N46" s="50"/>
    </row>
    <row r="47" spans="1:14" x14ac:dyDescent="0.15">
      <c r="A47" s="15" t="s">
        <v>100</v>
      </c>
      <c r="B47" s="15" t="s">
        <v>122</v>
      </c>
      <c r="C47" s="16">
        <v>762456</v>
      </c>
      <c r="D47" s="16">
        <v>2750</v>
      </c>
      <c r="E47" s="17" t="s">
        <v>83</v>
      </c>
      <c r="F47" s="17" t="s">
        <v>111</v>
      </c>
      <c r="G47" s="16">
        <v>8447658091707</v>
      </c>
      <c r="H47" s="16">
        <v>10</v>
      </c>
      <c r="I47" s="16">
        <v>10</v>
      </c>
      <c r="J47" s="18">
        <f t="shared" si="1"/>
        <v>20</v>
      </c>
      <c r="K47" s="64"/>
      <c r="L47" s="50"/>
      <c r="M47" s="50"/>
      <c r="N47" s="50"/>
    </row>
    <row r="48" spans="1:14" x14ac:dyDescent="0.15">
      <c r="A48" s="15" t="s">
        <v>100</v>
      </c>
      <c r="B48" s="15" t="s">
        <v>122</v>
      </c>
      <c r="C48" s="16">
        <v>762456</v>
      </c>
      <c r="D48" s="16">
        <v>2750</v>
      </c>
      <c r="E48" s="17" t="s">
        <v>34</v>
      </c>
      <c r="F48" s="17" t="s">
        <v>111</v>
      </c>
      <c r="G48" s="16">
        <v>8447658091714</v>
      </c>
      <c r="H48" s="16">
        <v>16</v>
      </c>
      <c r="I48" s="16">
        <v>10</v>
      </c>
      <c r="J48" s="18">
        <f t="shared" si="1"/>
        <v>26</v>
      </c>
      <c r="K48" s="64"/>
      <c r="L48" s="50"/>
      <c r="M48" s="50"/>
      <c r="N48" s="50"/>
    </row>
    <row r="49" spans="1:14" x14ac:dyDescent="0.15">
      <c r="A49" s="15" t="s">
        <v>100</v>
      </c>
      <c r="B49" s="15" t="s">
        <v>122</v>
      </c>
      <c r="C49" s="16">
        <v>762456</v>
      </c>
      <c r="D49" s="16">
        <v>2750</v>
      </c>
      <c r="E49" s="17" t="s">
        <v>104</v>
      </c>
      <c r="F49" s="17" t="s">
        <v>111</v>
      </c>
      <c r="G49" s="16">
        <v>8447658091677</v>
      </c>
      <c r="H49" s="16">
        <v>62</v>
      </c>
      <c r="I49" s="16">
        <v>10</v>
      </c>
      <c r="J49" s="18">
        <f t="shared" si="1"/>
        <v>72</v>
      </c>
      <c r="K49" s="64"/>
      <c r="L49" s="50"/>
      <c r="M49" s="50"/>
      <c r="N49" s="50"/>
    </row>
    <row r="50" spans="1:14" x14ac:dyDescent="0.15">
      <c r="A50" s="15" t="s">
        <v>100</v>
      </c>
      <c r="B50" s="15" t="s">
        <v>122</v>
      </c>
      <c r="C50" s="16">
        <v>762456</v>
      </c>
      <c r="D50" s="16">
        <v>2750</v>
      </c>
      <c r="E50" s="17" t="s">
        <v>98</v>
      </c>
      <c r="F50" s="17" t="s">
        <v>111</v>
      </c>
      <c r="G50" s="16">
        <v>8447658091684</v>
      </c>
      <c r="H50" s="16">
        <v>73</v>
      </c>
      <c r="I50" s="16">
        <v>10</v>
      </c>
      <c r="J50" s="18">
        <f t="shared" si="1"/>
        <v>83</v>
      </c>
      <c r="K50" s="64"/>
      <c r="L50" s="50"/>
      <c r="M50" s="50"/>
      <c r="N50" s="50"/>
    </row>
    <row r="51" spans="1:14" x14ac:dyDescent="0.15">
      <c r="A51" s="15" t="s">
        <v>100</v>
      </c>
      <c r="B51" s="15" t="s">
        <v>122</v>
      </c>
      <c r="C51" s="16">
        <v>762456</v>
      </c>
      <c r="D51" s="16">
        <v>2750</v>
      </c>
      <c r="E51" s="17" t="s">
        <v>99</v>
      </c>
      <c r="F51" s="17" t="s">
        <v>111</v>
      </c>
      <c r="G51" s="16">
        <v>8447658091691</v>
      </c>
      <c r="H51" s="16">
        <v>62</v>
      </c>
      <c r="I51" s="16">
        <v>10</v>
      </c>
      <c r="J51" s="18">
        <f t="shared" si="1"/>
        <v>72</v>
      </c>
      <c r="K51" s="64"/>
      <c r="L51" s="50"/>
      <c r="M51" s="50"/>
      <c r="N51" s="50"/>
    </row>
    <row r="52" spans="1:14" x14ac:dyDescent="0.15">
      <c r="A52" s="15" t="s">
        <v>100</v>
      </c>
      <c r="B52" s="15" t="s">
        <v>122</v>
      </c>
      <c r="C52" s="16">
        <v>762456</v>
      </c>
      <c r="D52" s="16">
        <v>2752</v>
      </c>
      <c r="E52" s="17" t="s">
        <v>39</v>
      </c>
      <c r="F52" s="17" t="s">
        <v>112</v>
      </c>
      <c r="G52" s="16">
        <v>8447658092148</v>
      </c>
      <c r="H52" s="16">
        <v>99</v>
      </c>
      <c r="I52" s="16">
        <v>10</v>
      </c>
      <c r="J52" s="18">
        <f t="shared" si="1"/>
        <v>109</v>
      </c>
      <c r="K52" s="64"/>
      <c r="L52" s="50"/>
      <c r="M52" s="50"/>
      <c r="N52" s="50"/>
    </row>
    <row r="53" spans="1:14" x14ac:dyDescent="0.15">
      <c r="A53" s="15" t="s">
        <v>100</v>
      </c>
      <c r="B53" s="15" t="s">
        <v>122</v>
      </c>
      <c r="C53" s="16">
        <v>762456</v>
      </c>
      <c r="D53" s="16">
        <v>2752</v>
      </c>
      <c r="E53" s="17" t="s">
        <v>103</v>
      </c>
      <c r="F53" s="17" t="s">
        <v>112</v>
      </c>
      <c r="G53" s="16">
        <v>8447658092155</v>
      </c>
      <c r="H53" s="16">
        <v>182</v>
      </c>
      <c r="I53" s="16">
        <v>10</v>
      </c>
      <c r="J53" s="18">
        <f t="shared" si="1"/>
        <v>192</v>
      </c>
      <c r="K53" s="64"/>
      <c r="L53" s="50"/>
      <c r="M53" s="50"/>
      <c r="N53" s="50"/>
    </row>
    <row r="54" spans="1:14" x14ac:dyDescent="0.15">
      <c r="A54" s="15" t="s">
        <v>100</v>
      </c>
      <c r="B54" s="15" t="s">
        <v>122</v>
      </c>
      <c r="C54" s="16">
        <v>762456</v>
      </c>
      <c r="D54" s="16">
        <v>2752</v>
      </c>
      <c r="E54" s="17" t="s">
        <v>83</v>
      </c>
      <c r="F54" s="17" t="s">
        <v>112</v>
      </c>
      <c r="G54" s="16">
        <v>8447658092193</v>
      </c>
      <c r="H54" s="16">
        <v>104</v>
      </c>
      <c r="I54" s="16">
        <v>10</v>
      </c>
      <c r="J54" s="18">
        <f t="shared" si="1"/>
        <v>114</v>
      </c>
      <c r="K54" s="64"/>
      <c r="L54" s="50"/>
      <c r="M54" s="50"/>
      <c r="N54" s="50"/>
    </row>
    <row r="55" spans="1:14" x14ac:dyDescent="0.15">
      <c r="A55" s="15" t="s">
        <v>100</v>
      </c>
      <c r="B55" s="15" t="s">
        <v>122</v>
      </c>
      <c r="C55" s="16">
        <v>762456</v>
      </c>
      <c r="D55" s="16">
        <v>2752</v>
      </c>
      <c r="E55" s="17" t="s">
        <v>34</v>
      </c>
      <c r="F55" s="17" t="s">
        <v>112</v>
      </c>
      <c r="G55" s="16">
        <v>8447658092209</v>
      </c>
      <c r="H55" s="16">
        <v>83</v>
      </c>
      <c r="I55" s="16">
        <v>10</v>
      </c>
      <c r="J55" s="18">
        <f t="shared" si="1"/>
        <v>93</v>
      </c>
      <c r="K55" s="64"/>
      <c r="L55" s="50"/>
      <c r="M55" s="50"/>
      <c r="N55" s="50"/>
    </row>
    <row r="56" spans="1:14" x14ac:dyDescent="0.15">
      <c r="A56" s="15" t="s">
        <v>100</v>
      </c>
      <c r="B56" s="15" t="s">
        <v>122</v>
      </c>
      <c r="C56" s="16">
        <v>762456</v>
      </c>
      <c r="D56" s="16">
        <v>2752</v>
      </c>
      <c r="E56" s="17" t="s">
        <v>104</v>
      </c>
      <c r="F56" s="17" t="s">
        <v>112</v>
      </c>
      <c r="G56" s="16">
        <v>8447658092162</v>
      </c>
      <c r="H56" s="16">
        <v>250</v>
      </c>
      <c r="I56" s="16">
        <v>10</v>
      </c>
      <c r="J56" s="18">
        <f t="shared" si="1"/>
        <v>260</v>
      </c>
      <c r="K56" s="64"/>
      <c r="L56" s="50"/>
      <c r="M56" s="50"/>
      <c r="N56" s="50"/>
    </row>
    <row r="57" spans="1:14" x14ac:dyDescent="0.15">
      <c r="A57" s="15" t="s">
        <v>100</v>
      </c>
      <c r="B57" s="15" t="s">
        <v>122</v>
      </c>
      <c r="C57" s="16">
        <v>762456</v>
      </c>
      <c r="D57" s="16">
        <v>2752</v>
      </c>
      <c r="E57" s="17" t="s">
        <v>98</v>
      </c>
      <c r="F57" s="17" t="s">
        <v>112</v>
      </c>
      <c r="G57" s="16">
        <v>8447658092179</v>
      </c>
      <c r="H57" s="16">
        <v>208</v>
      </c>
      <c r="I57" s="16">
        <v>10</v>
      </c>
      <c r="J57" s="18">
        <f t="shared" si="1"/>
        <v>218</v>
      </c>
      <c r="K57" s="64"/>
      <c r="L57" s="50"/>
      <c r="M57" s="50"/>
      <c r="N57" s="50"/>
    </row>
    <row r="58" spans="1:14" x14ac:dyDescent="0.15">
      <c r="A58" s="15" t="s">
        <v>100</v>
      </c>
      <c r="B58" s="15" t="s">
        <v>122</v>
      </c>
      <c r="C58" s="16">
        <v>762456</v>
      </c>
      <c r="D58" s="16">
        <v>2752</v>
      </c>
      <c r="E58" s="17" t="s">
        <v>99</v>
      </c>
      <c r="F58" s="17" t="s">
        <v>112</v>
      </c>
      <c r="G58" s="16">
        <v>8447658092186</v>
      </c>
      <c r="H58" s="16">
        <v>187</v>
      </c>
      <c r="I58" s="16">
        <v>10</v>
      </c>
      <c r="J58" s="18">
        <f t="shared" si="1"/>
        <v>197</v>
      </c>
      <c r="K58" s="64"/>
      <c r="L58" s="50"/>
      <c r="M58" s="50"/>
      <c r="N58" s="50"/>
    </row>
    <row r="59" spans="1:14" x14ac:dyDescent="0.15">
      <c r="A59" s="15" t="s">
        <v>100</v>
      </c>
      <c r="B59" s="15" t="s">
        <v>122</v>
      </c>
      <c r="C59" s="16">
        <v>762456</v>
      </c>
      <c r="D59" s="16">
        <v>2752</v>
      </c>
      <c r="E59" s="17" t="s">
        <v>39</v>
      </c>
      <c r="F59" s="17" t="s">
        <v>113</v>
      </c>
      <c r="G59" s="16">
        <v>8447658092216</v>
      </c>
      <c r="H59" s="16">
        <v>125</v>
      </c>
      <c r="I59" s="16">
        <v>10</v>
      </c>
      <c r="J59" s="18">
        <f t="shared" si="1"/>
        <v>135</v>
      </c>
      <c r="K59" s="64"/>
      <c r="L59" s="50"/>
      <c r="M59" s="50"/>
      <c r="N59" s="50"/>
    </row>
    <row r="60" spans="1:14" x14ac:dyDescent="0.15">
      <c r="A60" s="15" t="s">
        <v>100</v>
      </c>
      <c r="B60" s="15" t="s">
        <v>122</v>
      </c>
      <c r="C60" s="16">
        <v>762456</v>
      </c>
      <c r="D60" s="16">
        <v>2752</v>
      </c>
      <c r="E60" s="17" t="s">
        <v>103</v>
      </c>
      <c r="F60" s="17" t="s">
        <v>113</v>
      </c>
      <c r="G60" s="16">
        <v>8447658092223</v>
      </c>
      <c r="H60" s="16">
        <v>224</v>
      </c>
      <c r="I60" s="16">
        <v>10</v>
      </c>
      <c r="J60" s="18">
        <f t="shared" si="1"/>
        <v>234</v>
      </c>
      <c r="K60" s="64"/>
      <c r="L60" s="50"/>
      <c r="M60" s="50"/>
      <c r="N60" s="50"/>
    </row>
    <row r="61" spans="1:14" x14ac:dyDescent="0.15">
      <c r="A61" s="15" t="s">
        <v>100</v>
      </c>
      <c r="B61" s="15" t="s">
        <v>122</v>
      </c>
      <c r="C61" s="16">
        <v>762456</v>
      </c>
      <c r="D61" s="16">
        <v>2752</v>
      </c>
      <c r="E61" s="17" t="s">
        <v>83</v>
      </c>
      <c r="F61" s="17" t="s">
        <v>113</v>
      </c>
      <c r="G61" s="16">
        <v>8447658092261</v>
      </c>
      <c r="H61" s="16">
        <v>161</v>
      </c>
      <c r="I61" s="16">
        <v>10</v>
      </c>
      <c r="J61" s="18">
        <f t="shared" si="1"/>
        <v>171</v>
      </c>
      <c r="K61" s="64"/>
      <c r="L61" s="50"/>
      <c r="M61" s="50"/>
      <c r="N61" s="50"/>
    </row>
    <row r="62" spans="1:14" x14ac:dyDescent="0.15">
      <c r="A62" s="15" t="s">
        <v>100</v>
      </c>
      <c r="B62" s="15" t="s">
        <v>122</v>
      </c>
      <c r="C62" s="16">
        <v>762456</v>
      </c>
      <c r="D62" s="16">
        <v>2752</v>
      </c>
      <c r="E62" s="17" t="s">
        <v>34</v>
      </c>
      <c r="F62" s="17" t="s">
        <v>113</v>
      </c>
      <c r="G62" s="16">
        <v>8447658092278</v>
      </c>
      <c r="H62" s="16">
        <v>130</v>
      </c>
      <c r="I62" s="16">
        <v>10</v>
      </c>
      <c r="J62" s="18">
        <f t="shared" si="1"/>
        <v>140</v>
      </c>
      <c r="K62" s="64"/>
      <c r="L62" s="50"/>
      <c r="M62" s="50"/>
      <c r="N62" s="50"/>
    </row>
    <row r="63" spans="1:14" x14ac:dyDescent="0.15">
      <c r="A63" s="15" t="s">
        <v>100</v>
      </c>
      <c r="B63" s="15" t="s">
        <v>122</v>
      </c>
      <c r="C63" s="16">
        <v>762456</v>
      </c>
      <c r="D63" s="16">
        <v>2752</v>
      </c>
      <c r="E63" s="17" t="s">
        <v>104</v>
      </c>
      <c r="F63" s="17" t="s">
        <v>113</v>
      </c>
      <c r="G63" s="16">
        <v>8447658092230</v>
      </c>
      <c r="H63" s="16">
        <v>494</v>
      </c>
      <c r="I63" s="16">
        <v>10</v>
      </c>
      <c r="J63" s="18">
        <f t="shared" si="1"/>
        <v>504</v>
      </c>
      <c r="K63" s="64"/>
      <c r="L63" s="50"/>
      <c r="M63" s="50"/>
      <c r="N63" s="50"/>
    </row>
    <row r="64" spans="1:14" x14ac:dyDescent="0.15">
      <c r="A64" s="15" t="s">
        <v>100</v>
      </c>
      <c r="B64" s="15" t="s">
        <v>122</v>
      </c>
      <c r="C64" s="16">
        <v>762456</v>
      </c>
      <c r="D64" s="16">
        <v>2752</v>
      </c>
      <c r="E64" s="17" t="s">
        <v>98</v>
      </c>
      <c r="F64" s="17" t="s">
        <v>113</v>
      </c>
      <c r="G64" s="16">
        <v>8447658092247</v>
      </c>
      <c r="H64" s="16">
        <v>468</v>
      </c>
      <c r="I64" s="16">
        <v>10</v>
      </c>
      <c r="J64" s="18">
        <f t="shared" si="1"/>
        <v>478</v>
      </c>
      <c r="K64" s="64"/>
      <c r="L64" s="50"/>
      <c r="M64" s="50"/>
      <c r="N64" s="50"/>
    </row>
    <row r="65" spans="1:14" x14ac:dyDescent="0.15">
      <c r="A65" s="15" t="s">
        <v>100</v>
      </c>
      <c r="B65" s="15" t="s">
        <v>122</v>
      </c>
      <c r="C65" s="16">
        <v>762456</v>
      </c>
      <c r="D65" s="16">
        <v>2752</v>
      </c>
      <c r="E65" s="17" t="s">
        <v>99</v>
      </c>
      <c r="F65" s="17" t="s">
        <v>113</v>
      </c>
      <c r="G65" s="16">
        <v>8447658092254</v>
      </c>
      <c r="H65" s="16">
        <v>390</v>
      </c>
      <c r="I65" s="16">
        <v>10</v>
      </c>
      <c r="J65" s="18">
        <f t="shared" si="1"/>
        <v>400</v>
      </c>
      <c r="K65" s="64"/>
      <c r="L65" s="50"/>
      <c r="M65" s="50"/>
      <c r="N65" s="50"/>
    </row>
    <row r="66" spans="1:14" x14ac:dyDescent="0.15">
      <c r="A66" s="15" t="s">
        <v>100</v>
      </c>
      <c r="B66" s="15" t="s">
        <v>122</v>
      </c>
      <c r="C66" s="16">
        <v>762456</v>
      </c>
      <c r="D66" s="16">
        <v>2753</v>
      </c>
      <c r="E66" s="17" t="s">
        <v>39</v>
      </c>
      <c r="F66" s="17" t="s">
        <v>114</v>
      </c>
      <c r="G66" s="16">
        <v>8447658092285</v>
      </c>
      <c r="H66" s="16">
        <v>385</v>
      </c>
      <c r="I66" s="16">
        <v>10</v>
      </c>
      <c r="J66" s="18">
        <f t="shared" si="1"/>
        <v>395</v>
      </c>
      <c r="K66" s="64"/>
      <c r="L66" s="50"/>
      <c r="M66" s="50"/>
      <c r="N66" s="50"/>
    </row>
    <row r="67" spans="1:14" x14ac:dyDescent="0.15">
      <c r="A67" s="15" t="s">
        <v>100</v>
      </c>
      <c r="B67" s="15" t="s">
        <v>122</v>
      </c>
      <c r="C67" s="16">
        <v>762456</v>
      </c>
      <c r="D67" s="16">
        <v>2753</v>
      </c>
      <c r="E67" s="17" t="s">
        <v>103</v>
      </c>
      <c r="F67" s="17" t="s">
        <v>114</v>
      </c>
      <c r="G67" s="16">
        <v>8447658092292</v>
      </c>
      <c r="H67" s="16">
        <v>473</v>
      </c>
      <c r="I67" s="16">
        <v>10</v>
      </c>
      <c r="J67" s="18">
        <f t="shared" si="1"/>
        <v>483</v>
      </c>
      <c r="K67" s="64"/>
      <c r="L67" s="50"/>
      <c r="M67" s="50"/>
      <c r="N67" s="50"/>
    </row>
    <row r="68" spans="1:14" x14ac:dyDescent="0.15">
      <c r="A68" s="15" t="s">
        <v>100</v>
      </c>
      <c r="B68" s="15" t="s">
        <v>122</v>
      </c>
      <c r="C68" s="16">
        <v>762456</v>
      </c>
      <c r="D68" s="16">
        <v>2753</v>
      </c>
      <c r="E68" s="17" t="s">
        <v>83</v>
      </c>
      <c r="F68" s="17" t="s">
        <v>114</v>
      </c>
      <c r="G68" s="16">
        <v>8447658092339</v>
      </c>
      <c r="H68" s="16">
        <v>151</v>
      </c>
      <c r="I68" s="16">
        <v>10</v>
      </c>
      <c r="J68" s="18">
        <f t="shared" si="1"/>
        <v>161</v>
      </c>
      <c r="K68" s="64"/>
      <c r="L68" s="50"/>
      <c r="M68" s="50"/>
      <c r="N68" s="50"/>
    </row>
    <row r="69" spans="1:14" x14ac:dyDescent="0.15">
      <c r="A69" s="15" t="s">
        <v>100</v>
      </c>
      <c r="B69" s="15" t="s">
        <v>122</v>
      </c>
      <c r="C69" s="16">
        <v>762456</v>
      </c>
      <c r="D69" s="16">
        <v>2753</v>
      </c>
      <c r="E69" s="17" t="s">
        <v>34</v>
      </c>
      <c r="F69" s="17" t="s">
        <v>114</v>
      </c>
      <c r="G69" s="16">
        <v>8447658092346</v>
      </c>
      <c r="H69" s="16">
        <v>120</v>
      </c>
      <c r="I69" s="16">
        <v>10</v>
      </c>
      <c r="J69" s="18">
        <f t="shared" si="1"/>
        <v>130</v>
      </c>
      <c r="K69" s="64"/>
      <c r="L69" s="50"/>
      <c r="M69" s="50"/>
      <c r="N69" s="50"/>
    </row>
    <row r="70" spans="1:14" x14ac:dyDescent="0.15">
      <c r="A70" s="15" t="s">
        <v>100</v>
      </c>
      <c r="B70" s="15" t="s">
        <v>122</v>
      </c>
      <c r="C70" s="16">
        <v>762456</v>
      </c>
      <c r="D70" s="16">
        <v>2753</v>
      </c>
      <c r="E70" s="17" t="s">
        <v>104</v>
      </c>
      <c r="F70" s="17" t="s">
        <v>114</v>
      </c>
      <c r="G70" s="16">
        <v>8447658092308</v>
      </c>
      <c r="H70" s="16">
        <v>416</v>
      </c>
      <c r="I70" s="16">
        <v>10</v>
      </c>
      <c r="J70" s="18">
        <f t="shared" si="1"/>
        <v>426</v>
      </c>
      <c r="K70" s="64"/>
      <c r="L70" s="50"/>
      <c r="M70" s="50"/>
      <c r="N70" s="50"/>
    </row>
    <row r="71" spans="1:14" x14ac:dyDescent="0.15">
      <c r="A71" s="15" t="s">
        <v>100</v>
      </c>
      <c r="B71" s="15" t="s">
        <v>122</v>
      </c>
      <c r="C71" s="16">
        <v>762456</v>
      </c>
      <c r="D71" s="16">
        <v>2753</v>
      </c>
      <c r="E71" s="17" t="s">
        <v>98</v>
      </c>
      <c r="F71" s="17" t="s">
        <v>114</v>
      </c>
      <c r="G71" s="16">
        <v>8447658092315</v>
      </c>
      <c r="H71" s="16">
        <v>364</v>
      </c>
      <c r="I71" s="16">
        <v>10</v>
      </c>
      <c r="J71" s="18">
        <f t="shared" ref="J71:J79" si="2">I71+H71</f>
        <v>374</v>
      </c>
      <c r="K71" s="64"/>
      <c r="L71" s="50"/>
      <c r="M71" s="50"/>
      <c r="N71" s="50"/>
    </row>
    <row r="72" spans="1:14" x14ac:dyDescent="0.15">
      <c r="A72" s="15" t="s">
        <v>100</v>
      </c>
      <c r="B72" s="15" t="s">
        <v>122</v>
      </c>
      <c r="C72" s="16">
        <v>762456</v>
      </c>
      <c r="D72" s="16">
        <v>2753</v>
      </c>
      <c r="E72" s="17" t="s">
        <v>99</v>
      </c>
      <c r="F72" s="17" t="s">
        <v>114</v>
      </c>
      <c r="G72" s="16">
        <v>8447658092322</v>
      </c>
      <c r="H72" s="16">
        <v>265</v>
      </c>
      <c r="I72" s="16">
        <v>10</v>
      </c>
      <c r="J72" s="18">
        <f t="shared" si="2"/>
        <v>275</v>
      </c>
      <c r="K72" s="64"/>
      <c r="L72" s="50"/>
      <c r="M72" s="50"/>
      <c r="N72" s="50"/>
    </row>
    <row r="73" spans="1:14" x14ac:dyDescent="0.15">
      <c r="A73" s="15" t="s">
        <v>100</v>
      </c>
      <c r="B73" s="15" t="s">
        <v>122</v>
      </c>
      <c r="C73" s="16">
        <v>762456</v>
      </c>
      <c r="D73" s="16">
        <v>2766</v>
      </c>
      <c r="E73" s="17" t="s">
        <v>39</v>
      </c>
      <c r="F73" s="17" t="s">
        <v>115</v>
      </c>
      <c r="G73" s="16">
        <v>8447658094876</v>
      </c>
      <c r="H73" s="16">
        <v>177</v>
      </c>
      <c r="I73" s="16">
        <v>10</v>
      </c>
      <c r="J73" s="18">
        <f t="shared" si="2"/>
        <v>187</v>
      </c>
      <c r="K73" s="64"/>
      <c r="L73" s="50"/>
      <c r="M73" s="50"/>
      <c r="N73" s="50"/>
    </row>
    <row r="74" spans="1:14" x14ac:dyDescent="0.15">
      <c r="A74" s="15" t="s">
        <v>100</v>
      </c>
      <c r="B74" s="15" t="s">
        <v>122</v>
      </c>
      <c r="C74" s="16">
        <v>762456</v>
      </c>
      <c r="D74" s="16">
        <v>2766</v>
      </c>
      <c r="E74" s="17" t="s">
        <v>103</v>
      </c>
      <c r="F74" s="17" t="s">
        <v>115</v>
      </c>
      <c r="G74" s="16">
        <v>8447658094883</v>
      </c>
      <c r="H74" s="16">
        <v>328</v>
      </c>
      <c r="I74" s="16">
        <v>10</v>
      </c>
      <c r="J74" s="18">
        <f t="shared" si="2"/>
        <v>338</v>
      </c>
      <c r="K74" s="64"/>
      <c r="L74" s="50"/>
      <c r="M74" s="50"/>
      <c r="N74" s="50"/>
    </row>
    <row r="75" spans="1:14" x14ac:dyDescent="0.15">
      <c r="A75" s="15" t="s">
        <v>100</v>
      </c>
      <c r="B75" s="15" t="s">
        <v>122</v>
      </c>
      <c r="C75" s="16">
        <v>762456</v>
      </c>
      <c r="D75" s="16">
        <v>2766</v>
      </c>
      <c r="E75" s="17" t="s">
        <v>83</v>
      </c>
      <c r="F75" s="17" t="s">
        <v>115</v>
      </c>
      <c r="G75" s="16">
        <v>8447658094920</v>
      </c>
      <c r="H75" s="16">
        <v>151</v>
      </c>
      <c r="I75" s="16">
        <v>10</v>
      </c>
      <c r="J75" s="18">
        <f t="shared" si="2"/>
        <v>161</v>
      </c>
      <c r="K75" s="64"/>
      <c r="L75" s="50"/>
      <c r="M75" s="50"/>
      <c r="N75" s="50"/>
    </row>
    <row r="76" spans="1:14" x14ac:dyDescent="0.15">
      <c r="A76" s="15" t="s">
        <v>100</v>
      </c>
      <c r="B76" s="15" t="s">
        <v>122</v>
      </c>
      <c r="C76" s="16">
        <v>762456</v>
      </c>
      <c r="D76" s="16">
        <v>2766</v>
      </c>
      <c r="E76" s="17" t="s">
        <v>34</v>
      </c>
      <c r="F76" s="17" t="s">
        <v>115</v>
      </c>
      <c r="G76" s="16">
        <v>8447658094937</v>
      </c>
      <c r="H76" s="16">
        <v>62</v>
      </c>
      <c r="I76" s="16">
        <v>10</v>
      </c>
      <c r="J76" s="18">
        <f t="shared" si="2"/>
        <v>72</v>
      </c>
      <c r="K76" s="64"/>
      <c r="L76" s="50"/>
      <c r="M76" s="50"/>
      <c r="N76" s="50"/>
    </row>
    <row r="77" spans="1:14" x14ac:dyDescent="0.15">
      <c r="A77" s="15" t="s">
        <v>100</v>
      </c>
      <c r="B77" s="15" t="s">
        <v>122</v>
      </c>
      <c r="C77" s="16">
        <v>762456</v>
      </c>
      <c r="D77" s="16">
        <v>2766</v>
      </c>
      <c r="E77" s="17" t="s">
        <v>104</v>
      </c>
      <c r="F77" s="17" t="s">
        <v>115</v>
      </c>
      <c r="G77" s="16">
        <v>8447658094890</v>
      </c>
      <c r="H77" s="16">
        <v>478</v>
      </c>
      <c r="I77" s="16">
        <v>10</v>
      </c>
      <c r="J77" s="18">
        <f t="shared" si="2"/>
        <v>488</v>
      </c>
      <c r="K77" s="64"/>
      <c r="L77" s="50"/>
      <c r="M77" s="50"/>
      <c r="N77" s="50"/>
    </row>
    <row r="78" spans="1:14" x14ac:dyDescent="0.15">
      <c r="A78" s="15" t="s">
        <v>100</v>
      </c>
      <c r="B78" s="15" t="s">
        <v>122</v>
      </c>
      <c r="C78" s="16">
        <v>762456</v>
      </c>
      <c r="D78" s="16">
        <v>2766</v>
      </c>
      <c r="E78" s="17" t="s">
        <v>98</v>
      </c>
      <c r="F78" s="17" t="s">
        <v>115</v>
      </c>
      <c r="G78" s="16">
        <v>8447658094906</v>
      </c>
      <c r="H78" s="16">
        <v>489</v>
      </c>
      <c r="I78" s="16">
        <v>10</v>
      </c>
      <c r="J78" s="18">
        <f t="shared" si="2"/>
        <v>499</v>
      </c>
      <c r="K78" s="64"/>
      <c r="L78" s="50"/>
      <c r="M78" s="50"/>
      <c r="N78" s="50"/>
    </row>
    <row r="79" spans="1:14" x14ac:dyDescent="0.15">
      <c r="A79" s="15" t="s">
        <v>100</v>
      </c>
      <c r="B79" s="15" t="s">
        <v>122</v>
      </c>
      <c r="C79" s="16">
        <v>762456</v>
      </c>
      <c r="D79" s="16">
        <v>2766</v>
      </c>
      <c r="E79" s="17" t="s">
        <v>99</v>
      </c>
      <c r="F79" s="17" t="s">
        <v>115</v>
      </c>
      <c r="G79" s="16">
        <v>8447658094913</v>
      </c>
      <c r="H79" s="16">
        <v>348</v>
      </c>
      <c r="I79" s="16">
        <v>10</v>
      </c>
      <c r="J79" s="18">
        <f t="shared" si="2"/>
        <v>358</v>
      </c>
      <c r="K79" s="64"/>
      <c r="L79" s="50"/>
      <c r="M79" s="50"/>
      <c r="N79" s="50"/>
    </row>
    <row r="80" spans="1:14" x14ac:dyDescent="0.15">
      <c r="A80" s="15"/>
      <c r="B80" s="15"/>
      <c r="C80" s="15"/>
      <c r="D80" s="15"/>
      <c r="E80" s="15"/>
      <c r="F80" s="15"/>
      <c r="G80" s="15"/>
      <c r="H80" s="20">
        <v>16489</v>
      </c>
      <c r="I80" s="15"/>
      <c r="J80" s="15"/>
      <c r="K80" s="64"/>
      <c r="L80" s="50"/>
      <c r="M80" s="50"/>
      <c r="N80" s="50"/>
    </row>
    <row r="81" spans="1:14" x14ac:dyDescent="0.15">
      <c r="A81" s="37" t="s">
        <v>100</v>
      </c>
      <c r="B81" s="37" t="s">
        <v>122</v>
      </c>
      <c r="C81" s="33">
        <v>762631</v>
      </c>
      <c r="D81" s="33">
        <v>2752</v>
      </c>
      <c r="E81" s="40" t="s">
        <v>45</v>
      </c>
      <c r="F81" s="41" t="s">
        <v>112</v>
      </c>
      <c r="G81" s="40" t="s">
        <v>45</v>
      </c>
      <c r="H81" s="16">
        <v>1113</v>
      </c>
      <c r="I81" s="16">
        <v>10</v>
      </c>
      <c r="J81" s="18">
        <f>I81+H81</f>
        <v>1123</v>
      </c>
      <c r="K81" s="64"/>
      <c r="L81" s="50"/>
      <c r="M81" s="50"/>
      <c r="N81" s="50"/>
    </row>
    <row r="82" spans="1:14" x14ac:dyDescent="0.15">
      <c r="A82" s="37" t="s">
        <v>100</v>
      </c>
      <c r="B82" s="37" t="s">
        <v>122</v>
      </c>
      <c r="C82" s="33">
        <v>762631</v>
      </c>
      <c r="D82" s="33">
        <v>2752</v>
      </c>
      <c r="E82" s="40" t="s">
        <v>45</v>
      </c>
      <c r="F82" s="41" t="s">
        <v>113</v>
      </c>
      <c r="G82" s="40" t="s">
        <v>45</v>
      </c>
      <c r="H82" s="16">
        <v>1992</v>
      </c>
      <c r="I82" s="16">
        <v>10</v>
      </c>
      <c r="J82" s="18">
        <f>I82+H82</f>
        <v>2002</v>
      </c>
      <c r="K82" s="64"/>
      <c r="L82" s="50"/>
      <c r="M82" s="50"/>
      <c r="N82" s="50"/>
    </row>
    <row r="83" spans="1:14" x14ac:dyDescent="0.15">
      <c r="A83" s="37" t="s">
        <v>100</v>
      </c>
      <c r="B83" s="37" t="s">
        <v>122</v>
      </c>
      <c r="C83" s="33">
        <v>762631</v>
      </c>
      <c r="D83" s="33">
        <v>2753</v>
      </c>
      <c r="E83" s="40" t="s">
        <v>45</v>
      </c>
      <c r="F83" s="41" t="s">
        <v>114</v>
      </c>
      <c r="G83" s="40" t="s">
        <v>45</v>
      </c>
      <c r="H83" s="16">
        <v>2174</v>
      </c>
      <c r="I83" s="16">
        <v>10</v>
      </c>
      <c r="J83" s="18">
        <f>I83+H83</f>
        <v>2184</v>
      </c>
      <c r="K83" s="64"/>
      <c r="L83" s="50"/>
      <c r="M83" s="50"/>
      <c r="N83" s="50"/>
    </row>
    <row r="84" spans="1:14" x14ac:dyDescent="0.15">
      <c r="A84" s="39"/>
      <c r="B84" s="39"/>
      <c r="C84" s="39"/>
      <c r="D84" s="39"/>
      <c r="E84" s="39"/>
      <c r="F84" s="39"/>
      <c r="G84" s="39"/>
      <c r="H84" s="32">
        <v>5279</v>
      </c>
    </row>
  </sheetData>
  <mergeCells count="12">
    <mergeCell ref="K7:K83"/>
    <mergeCell ref="L7:L83"/>
    <mergeCell ref="M7:M83"/>
    <mergeCell ref="N7:N8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1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0"/>
  <sheetViews>
    <sheetView workbookViewId="0">
      <selection sqref="A1:N30"/>
    </sheetView>
  </sheetViews>
  <sheetFormatPr defaultRowHeight="13.5" x14ac:dyDescent="0.15"/>
  <cols>
    <col min="6" max="6" width="12.125" customWidth="1"/>
    <col min="7" max="7" width="17.8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100</v>
      </c>
      <c r="B7" s="37" t="s">
        <v>122</v>
      </c>
      <c r="C7" s="16">
        <v>762456</v>
      </c>
      <c r="D7" s="16">
        <v>2767</v>
      </c>
      <c r="E7" s="17" t="s">
        <v>39</v>
      </c>
      <c r="F7" s="17" t="s">
        <v>116</v>
      </c>
      <c r="G7" s="16">
        <v>8447658094944</v>
      </c>
      <c r="H7" s="16">
        <v>322</v>
      </c>
      <c r="I7" s="16">
        <v>10</v>
      </c>
      <c r="J7" s="18">
        <f t="shared" ref="J7:J24" si="0">I7+H7</f>
        <v>332</v>
      </c>
      <c r="K7" s="64" t="s">
        <v>124</v>
      </c>
      <c r="L7" s="50" t="s">
        <v>45</v>
      </c>
      <c r="M7" s="50" t="s">
        <v>45</v>
      </c>
      <c r="N7" s="50"/>
    </row>
    <row r="8" spans="1:14" x14ac:dyDescent="0.15">
      <c r="A8" s="37" t="s">
        <v>100</v>
      </c>
      <c r="B8" s="37" t="s">
        <v>122</v>
      </c>
      <c r="C8" s="16">
        <v>762456</v>
      </c>
      <c r="D8" s="16">
        <v>2767</v>
      </c>
      <c r="E8" s="17" t="s">
        <v>103</v>
      </c>
      <c r="F8" s="17" t="s">
        <v>116</v>
      </c>
      <c r="G8" s="16">
        <v>8447658094951</v>
      </c>
      <c r="H8" s="16">
        <v>525</v>
      </c>
      <c r="I8" s="16">
        <v>10</v>
      </c>
      <c r="J8" s="18">
        <f t="shared" si="0"/>
        <v>535</v>
      </c>
      <c r="K8" s="64"/>
      <c r="L8" s="50"/>
      <c r="M8" s="50"/>
      <c r="N8" s="50"/>
    </row>
    <row r="9" spans="1:14" x14ac:dyDescent="0.15">
      <c r="A9" s="37" t="s">
        <v>100</v>
      </c>
      <c r="B9" s="37" t="s">
        <v>122</v>
      </c>
      <c r="C9" s="16">
        <v>762456</v>
      </c>
      <c r="D9" s="16">
        <v>2767</v>
      </c>
      <c r="E9" s="17" t="s">
        <v>83</v>
      </c>
      <c r="F9" s="17" t="s">
        <v>116</v>
      </c>
      <c r="G9" s="16">
        <v>8447658094999</v>
      </c>
      <c r="H9" s="16">
        <v>218</v>
      </c>
      <c r="I9" s="16">
        <v>10</v>
      </c>
      <c r="J9" s="18">
        <f t="shared" si="0"/>
        <v>228</v>
      </c>
      <c r="K9" s="64"/>
      <c r="L9" s="50"/>
      <c r="M9" s="50"/>
      <c r="N9" s="50"/>
    </row>
    <row r="10" spans="1:14" x14ac:dyDescent="0.15">
      <c r="A10" s="37" t="s">
        <v>100</v>
      </c>
      <c r="B10" s="37" t="s">
        <v>122</v>
      </c>
      <c r="C10" s="16">
        <v>762456</v>
      </c>
      <c r="D10" s="16">
        <v>2767</v>
      </c>
      <c r="E10" s="17" t="s">
        <v>34</v>
      </c>
      <c r="F10" s="17" t="s">
        <v>116</v>
      </c>
      <c r="G10" s="16">
        <v>8447658095002</v>
      </c>
      <c r="H10" s="16">
        <v>192</v>
      </c>
      <c r="I10" s="16">
        <v>10</v>
      </c>
      <c r="J10" s="18">
        <f t="shared" si="0"/>
        <v>202</v>
      </c>
      <c r="K10" s="64"/>
      <c r="L10" s="50"/>
      <c r="M10" s="50"/>
      <c r="N10" s="50"/>
    </row>
    <row r="11" spans="1:14" x14ac:dyDescent="0.15">
      <c r="A11" s="37" t="s">
        <v>100</v>
      </c>
      <c r="B11" s="37" t="s">
        <v>122</v>
      </c>
      <c r="C11" s="16">
        <v>762456</v>
      </c>
      <c r="D11" s="16">
        <v>2767</v>
      </c>
      <c r="E11" s="17" t="s">
        <v>104</v>
      </c>
      <c r="F11" s="17" t="s">
        <v>116</v>
      </c>
      <c r="G11" s="16">
        <v>8447658094968</v>
      </c>
      <c r="H11" s="16">
        <v>775</v>
      </c>
      <c r="I11" s="16">
        <v>10</v>
      </c>
      <c r="J11" s="18">
        <f t="shared" si="0"/>
        <v>785</v>
      </c>
      <c r="K11" s="64"/>
      <c r="L11" s="50"/>
      <c r="M11" s="50"/>
      <c r="N11" s="50"/>
    </row>
    <row r="12" spans="1:14" x14ac:dyDescent="0.15">
      <c r="A12" s="37" t="s">
        <v>100</v>
      </c>
      <c r="B12" s="37" t="s">
        <v>122</v>
      </c>
      <c r="C12" s="16">
        <v>762456</v>
      </c>
      <c r="D12" s="16">
        <v>2767</v>
      </c>
      <c r="E12" s="17" t="s">
        <v>98</v>
      </c>
      <c r="F12" s="17" t="s">
        <v>116</v>
      </c>
      <c r="G12" s="16">
        <v>8447658094975</v>
      </c>
      <c r="H12" s="16">
        <v>723</v>
      </c>
      <c r="I12" s="16">
        <v>10</v>
      </c>
      <c r="J12" s="18">
        <f t="shared" si="0"/>
        <v>733</v>
      </c>
      <c r="K12" s="64"/>
      <c r="L12" s="50"/>
      <c r="M12" s="50"/>
      <c r="N12" s="50"/>
    </row>
    <row r="13" spans="1:14" x14ac:dyDescent="0.15">
      <c r="A13" s="37" t="s">
        <v>100</v>
      </c>
      <c r="B13" s="37" t="s">
        <v>122</v>
      </c>
      <c r="C13" s="16">
        <v>762456</v>
      </c>
      <c r="D13" s="16">
        <v>2767</v>
      </c>
      <c r="E13" s="17" t="s">
        <v>99</v>
      </c>
      <c r="F13" s="17" t="s">
        <v>116</v>
      </c>
      <c r="G13" s="16">
        <v>8447658094982</v>
      </c>
      <c r="H13" s="16">
        <v>593</v>
      </c>
      <c r="I13" s="16">
        <v>10</v>
      </c>
      <c r="J13" s="18">
        <f t="shared" si="0"/>
        <v>603</v>
      </c>
      <c r="K13" s="64"/>
      <c r="L13" s="50"/>
      <c r="M13" s="50"/>
      <c r="N13" s="50"/>
    </row>
    <row r="14" spans="1:14" x14ac:dyDescent="0.15">
      <c r="A14" s="37" t="s">
        <v>100</v>
      </c>
      <c r="B14" s="37" t="s">
        <v>122</v>
      </c>
      <c r="C14" s="16">
        <v>762456</v>
      </c>
      <c r="D14" s="16">
        <v>2767</v>
      </c>
      <c r="E14" s="17" t="s">
        <v>39</v>
      </c>
      <c r="F14" s="17" t="s">
        <v>117</v>
      </c>
      <c r="G14" s="16">
        <v>8447658095019</v>
      </c>
      <c r="H14" s="16">
        <v>489</v>
      </c>
      <c r="I14" s="16">
        <v>10</v>
      </c>
      <c r="J14" s="18">
        <f t="shared" si="0"/>
        <v>499</v>
      </c>
      <c r="K14" s="64"/>
      <c r="L14" s="50"/>
      <c r="M14" s="50"/>
      <c r="N14" s="50"/>
    </row>
    <row r="15" spans="1:14" x14ac:dyDescent="0.15">
      <c r="A15" s="37" t="s">
        <v>100</v>
      </c>
      <c r="B15" s="37" t="s">
        <v>122</v>
      </c>
      <c r="C15" s="16">
        <v>762456</v>
      </c>
      <c r="D15" s="16">
        <v>2767</v>
      </c>
      <c r="E15" s="17" t="s">
        <v>103</v>
      </c>
      <c r="F15" s="17" t="s">
        <v>117</v>
      </c>
      <c r="G15" s="16">
        <v>8447658095026</v>
      </c>
      <c r="H15" s="16">
        <v>437</v>
      </c>
      <c r="I15" s="16">
        <v>10</v>
      </c>
      <c r="J15" s="18">
        <f t="shared" si="0"/>
        <v>447</v>
      </c>
      <c r="K15" s="64"/>
      <c r="L15" s="50"/>
      <c r="M15" s="50"/>
      <c r="N15" s="50"/>
    </row>
    <row r="16" spans="1:14" x14ac:dyDescent="0.15">
      <c r="A16" s="37" t="s">
        <v>100</v>
      </c>
      <c r="B16" s="37" t="s">
        <v>122</v>
      </c>
      <c r="C16" s="16">
        <v>762456</v>
      </c>
      <c r="D16" s="16">
        <v>2767</v>
      </c>
      <c r="E16" s="17" t="s">
        <v>83</v>
      </c>
      <c r="F16" s="17" t="s">
        <v>117</v>
      </c>
      <c r="G16" s="16">
        <v>8447658095064</v>
      </c>
      <c r="H16" s="16">
        <v>62</v>
      </c>
      <c r="I16" s="16">
        <v>10</v>
      </c>
      <c r="J16" s="18">
        <f t="shared" si="0"/>
        <v>72</v>
      </c>
      <c r="K16" s="64"/>
      <c r="L16" s="50"/>
      <c r="M16" s="50"/>
      <c r="N16" s="50"/>
    </row>
    <row r="17" spans="1:14" x14ac:dyDescent="0.15">
      <c r="A17" s="37" t="s">
        <v>100</v>
      </c>
      <c r="B17" s="37" t="s">
        <v>122</v>
      </c>
      <c r="C17" s="16">
        <v>762456</v>
      </c>
      <c r="D17" s="16">
        <v>2767</v>
      </c>
      <c r="E17" s="17" t="s">
        <v>34</v>
      </c>
      <c r="F17" s="17" t="s">
        <v>117</v>
      </c>
      <c r="G17" s="16">
        <v>8447658095071</v>
      </c>
      <c r="H17" s="16">
        <v>125</v>
      </c>
      <c r="I17" s="16">
        <v>10</v>
      </c>
      <c r="J17" s="18">
        <f t="shared" si="0"/>
        <v>135</v>
      </c>
      <c r="K17" s="64"/>
      <c r="L17" s="50"/>
      <c r="M17" s="50"/>
      <c r="N17" s="50"/>
    </row>
    <row r="18" spans="1:14" x14ac:dyDescent="0.15">
      <c r="A18" s="37" t="s">
        <v>100</v>
      </c>
      <c r="B18" s="37" t="s">
        <v>122</v>
      </c>
      <c r="C18" s="16">
        <v>762456</v>
      </c>
      <c r="D18" s="16">
        <v>2767</v>
      </c>
      <c r="E18" s="17" t="s">
        <v>104</v>
      </c>
      <c r="F18" s="17" t="s">
        <v>117</v>
      </c>
      <c r="G18" s="16">
        <v>8447658095033</v>
      </c>
      <c r="H18" s="16">
        <v>218</v>
      </c>
      <c r="I18" s="16">
        <v>10</v>
      </c>
      <c r="J18" s="18">
        <f t="shared" si="0"/>
        <v>228</v>
      </c>
      <c r="K18" s="64"/>
      <c r="L18" s="50"/>
      <c r="M18" s="50"/>
      <c r="N18" s="50"/>
    </row>
    <row r="19" spans="1:14" x14ac:dyDescent="0.15">
      <c r="A19" s="37" t="s">
        <v>100</v>
      </c>
      <c r="B19" s="37" t="s">
        <v>122</v>
      </c>
      <c r="C19" s="16">
        <v>762456</v>
      </c>
      <c r="D19" s="16">
        <v>2767</v>
      </c>
      <c r="E19" s="17" t="s">
        <v>98</v>
      </c>
      <c r="F19" s="17" t="s">
        <v>117</v>
      </c>
      <c r="G19" s="16">
        <v>8447658095040</v>
      </c>
      <c r="H19" s="16">
        <v>161</v>
      </c>
      <c r="I19" s="16">
        <v>10</v>
      </c>
      <c r="J19" s="18">
        <f t="shared" si="0"/>
        <v>171</v>
      </c>
      <c r="K19" s="64"/>
      <c r="L19" s="50"/>
      <c r="M19" s="50"/>
      <c r="N19" s="50"/>
    </row>
    <row r="20" spans="1:14" x14ac:dyDescent="0.15">
      <c r="A20" s="37" t="s">
        <v>100</v>
      </c>
      <c r="B20" s="37" t="s">
        <v>122</v>
      </c>
      <c r="C20" s="16">
        <v>762456</v>
      </c>
      <c r="D20" s="16">
        <v>2767</v>
      </c>
      <c r="E20" s="17" t="s">
        <v>99</v>
      </c>
      <c r="F20" s="17" t="s">
        <v>117</v>
      </c>
      <c r="G20" s="16">
        <v>8447658095057</v>
      </c>
      <c r="H20" s="16">
        <v>140</v>
      </c>
      <c r="I20" s="16">
        <v>10</v>
      </c>
      <c r="J20" s="18">
        <f t="shared" si="0"/>
        <v>150</v>
      </c>
      <c r="K20" s="64"/>
      <c r="L20" s="50"/>
      <c r="M20" s="50"/>
      <c r="N20" s="50"/>
    </row>
    <row r="21" spans="1:14" x14ac:dyDescent="0.15">
      <c r="A21" s="37" t="s">
        <v>100</v>
      </c>
      <c r="B21" s="37" t="s">
        <v>122</v>
      </c>
      <c r="C21" s="16">
        <v>762456</v>
      </c>
      <c r="D21" s="16">
        <v>9139</v>
      </c>
      <c r="E21" s="17" t="s">
        <v>118</v>
      </c>
      <c r="F21" s="17" t="s">
        <v>119</v>
      </c>
      <c r="G21" s="16">
        <v>8447658202516</v>
      </c>
      <c r="H21" s="16">
        <v>530</v>
      </c>
      <c r="I21" s="16">
        <v>10</v>
      </c>
      <c r="J21" s="18">
        <f t="shared" si="0"/>
        <v>540</v>
      </c>
      <c r="K21" s="64"/>
      <c r="L21" s="50"/>
      <c r="M21" s="50"/>
      <c r="N21" s="50"/>
    </row>
    <row r="22" spans="1:14" x14ac:dyDescent="0.15">
      <c r="A22" s="37" t="s">
        <v>100</v>
      </c>
      <c r="B22" s="37" t="s">
        <v>122</v>
      </c>
      <c r="C22" s="16">
        <v>762456</v>
      </c>
      <c r="D22" s="16">
        <v>9139</v>
      </c>
      <c r="E22" s="17" t="s">
        <v>120</v>
      </c>
      <c r="F22" s="17" t="s">
        <v>119</v>
      </c>
      <c r="G22" s="16">
        <v>8447658202523</v>
      </c>
      <c r="H22" s="16">
        <v>733</v>
      </c>
      <c r="I22" s="16">
        <v>10</v>
      </c>
      <c r="J22" s="18">
        <f t="shared" si="0"/>
        <v>743</v>
      </c>
      <c r="K22" s="64"/>
      <c r="L22" s="50"/>
      <c r="M22" s="50"/>
      <c r="N22" s="50"/>
    </row>
    <row r="23" spans="1:14" x14ac:dyDescent="0.15">
      <c r="A23" s="37" t="s">
        <v>100</v>
      </c>
      <c r="B23" s="37" t="s">
        <v>122</v>
      </c>
      <c r="C23" s="16">
        <v>762456</v>
      </c>
      <c r="D23" s="16">
        <v>9140</v>
      </c>
      <c r="E23" s="17" t="s">
        <v>118</v>
      </c>
      <c r="F23" s="17" t="s">
        <v>121</v>
      </c>
      <c r="G23" s="16">
        <v>8447658202554</v>
      </c>
      <c r="H23" s="16">
        <v>380</v>
      </c>
      <c r="I23" s="16">
        <v>10</v>
      </c>
      <c r="J23" s="18">
        <f t="shared" si="0"/>
        <v>390</v>
      </c>
      <c r="K23" s="64"/>
      <c r="L23" s="50"/>
      <c r="M23" s="50"/>
      <c r="N23" s="50"/>
    </row>
    <row r="24" spans="1:14" x14ac:dyDescent="0.15">
      <c r="A24" s="37" t="s">
        <v>100</v>
      </c>
      <c r="B24" s="37" t="s">
        <v>122</v>
      </c>
      <c r="C24" s="16">
        <v>762456</v>
      </c>
      <c r="D24" s="16">
        <v>9140</v>
      </c>
      <c r="E24" s="17" t="s">
        <v>120</v>
      </c>
      <c r="F24" s="17" t="s">
        <v>121</v>
      </c>
      <c r="G24" s="16">
        <v>8447658202561</v>
      </c>
      <c r="H24" s="16">
        <v>333</v>
      </c>
      <c r="I24" s="16">
        <v>10</v>
      </c>
      <c r="J24" s="18">
        <f t="shared" si="0"/>
        <v>343</v>
      </c>
      <c r="K24" s="64"/>
      <c r="L24" s="50"/>
      <c r="M24" s="50"/>
      <c r="N24" s="50"/>
    </row>
    <row r="25" spans="1:14" x14ac:dyDescent="0.15">
      <c r="A25" s="37" t="s">
        <v>100</v>
      </c>
      <c r="B25" s="37" t="s">
        <v>122</v>
      </c>
      <c r="C25" s="15"/>
      <c r="D25" s="15"/>
      <c r="E25" s="15"/>
      <c r="F25" s="15"/>
      <c r="G25" s="15"/>
      <c r="H25" s="20">
        <v>6956</v>
      </c>
      <c r="I25" s="15"/>
      <c r="J25" s="15"/>
      <c r="K25" s="64"/>
      <c r="L25" s="50"/>
      <c r="M25" s="50"/>
      <c r="N25" s="50"/>
    </row>
    <row r="26" spans="1:14" x14ac:dyDescent="0.15">
      <c r="A26" s="37" t="s">
        <v>100</v>
      </c>
      <c r="B26" s="37" t="s">
        <v>122</v>
      </c>
      <c r="C26" s="16">
        <v>762631</v>
      </c>
      <c r="D26" s="16">
        <v>2767</v>
      </c>
      <c r="E26" s="17" t="s">
        <v>39</v>
      </c>
      <c r="F26" s="17" t="s">
        <v>117</v>
      </c>
      <c r="G26" s="15"/>
      <c r="H26" s="16">
        <v>1632</v>
      </c>
      <c r="I26" s="16">
        <v>10</v>
      </c>
      <c r="J26" s="18">
        <f>I26+H26</f>
        <v>1642</v>
      </c>
      <c r="K26" s="64"/>
      <c r="L26" s="50"/>
      <c r="M26" s="50"/>
      <c r="N26" s="50"/>
    </row>
    <row r="27" spans="1:14" x14ac:dyDescent="0.15">
      <c r="A27" s="37"/>
      <c r="B27" s="37"/>
      <c r="C27" s="16"/>
      <c r="D27" s="16"/>
      <c r="E27" s="17"/>
      <c r="F27" s="17"/>
      <c r="G27" s="15"/>
      <c r="H27" s="20">
        <v>1632</v>
      </c>
      <c r="I27" s="16"/>
      <c r="J27" s="18"/>
      <c r="K27" s="64"/>
      <c r="L27" s="50"/>
      <c r="M27" s="50"/>
      <c r="N27" s="50"/>
    </row>
    <row r="28" spans="1:14" x14ac:dyDescent="0.15">
      <c r="A28" s="37" t="s">
        <v>100</v>
      </c>
      <c r="B28" s="37" t="s">
        <v>122</v>
      </c>
      <c r="C28" s="16">
        <v>762460</v>
      </c>
      <c r="D28" s="16">
        <v>9139</v>
      </c>
      <c r="E28" s="17" t="s">
        <v>118</v>
      </c>
      <c r="F28" s="17" t="s">
        <v>119</v>
      </c>
      <c r="G28" s="15"/>
      <c r="H28" s="16">
        <v>1263</v>
      </c>
      <c r="I28" s="16">
        <v>10</v>
      </c>
      <c r="J28" s="18">
        <f>I28+H28</f>
        <v>1273</v>
      </c>
      <c r="K28" s="64"/>
      <c r="L28" s="50"/>
      <c r="M28" s="50"/>
      <c r="N28" s="50"/>
    </row>
    <row r="29" spans="1:14" x14ac:dyDescent="0.15">
      <c r="A29" s="37" t="s">
        <v>100</v>
      </c>
      <c r="B29" s="37" t="s">
        <v>122</v>
      </c>
      <c r="C29" s="16">
        <v>762460</v>
      </c>
      <c r="D29" s="16">
        <v>9140</v>
      </c>
      <c r="E29" s="17" t="s">
        <v>118</v>
      </c>
      <c r="F29" s="17" t="s">
        <v>121</v>
      </c>
      <c r="G29" s="15"/>
      <c r="H29" s="16">
        <v>713</v>
      </c>
      <c r="I29" s="16">
        <v>10</v>
      </c>
      <c r="J29" s="18">
        <f>I29+H29</f>
        <v>723</v>
      </c>
      <c r="K29" s="64"/>
      <c r="L29" s="50"/>
      <c r="M29" s="50"/>
      <c r="N29" s="50"/>
    </row>
    <row r="30" spans="1:14" x14ac:dyDescent="0.15">
      <c r="A30" s="15"/>
      <c r="B30" s="15"/>
      <c r="C30" s="15"/>
      <c r="D30" s="15"/>
      <c r="E30" s="15"/>
      <c r="F30" s="15"/>
      <c r="G30" s="15"/>
      <c r="H30" s="20">
        <v>1976</v>
      </c>
      <c r="I30" s="15"/>
      <c r="J30" s="15"/>
      <c r="K30" s="15"/>
      <c r="L30" s="15"/>
      <c r="M30" s="15"/>
      <c r="N30" s="15"/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topLeftCell="A13" workbookViewId="0">
      <selection sqref="A1:N9"/>
    </sheetView>
  </sheetViews>
  <sheetFormatPr defaultRowHeight="13.5" x14ac:dyDescent="0.15"/>
  <cols>
    <col min="1" max="1" width="11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30.75" customHeight="1" x14ac:dyDescent="0.15">
      <c r="A7" s="37" t="s">
        <v>100</v>
      </c>
      <c r="B7" s="37" t="s">
        <v>122</v>
      </c>
      <c r="C7" s="33">
        <v>762631</v>
      </c>
      <c r="D7" s="33">
        <v>2666</v>
      </c>
      <c r="E7" s="40" t="s">
        <v>45</v>
      </c>
      <c r="F7" s="41" t="s">
        <v>110</v>
      </c>
      <c r="G7" s="40" t="s">
        <v>45</v>
      </c>
      <c r="H7" s="15">
        <v>3469</v>
      </c>
      <c r="I7" s="15">
        <v>10</v>
      </c>
      <c r="J7" s="15">
        <f>I7+H7</f>
        <v>3479</v>
      </c>
      <c r="K7" s="64" t="s">
        <v>123</v>
      </c>
      <c r="L7" s="50" t="s">
        <v>45</v>
      </c>
      <c r="M7" s="50" t="s">
        <v>45</v>
      </c>
      <c r="N7" s="50"/>
    </row>
    <row r="8" spans="1:14" ht="39.75" customHeight="1" x14ac:dyDescent="0.15">
      <c r="A8" s="37" t="s">
        <v>100</v>
      </c>
      <c r="B8" s="37" t="s">
        <v>122</v>
      </c>
      <c r="C8" s="33">
        <v>762631</v>
      </c>
      <c r="D8" s="33">
        <v>2767</v>
      </c>
      <c r="E8" s="40" t="s">
        <v>45</v>
      </c>
      <c r="F8" s="41" t="s">
        <v>116</v>
      </c>
      <c r="G8" s="40" t="s">
        <v>45</v>
      </c>
      <c r="H8" s="15">
        <v>3348</v>
      </c>
      <c r="I8" s="15">
        <v>10</v>
      </c>
      <c r="J8" s="15">
        <f>I8+H8</f>
        <v>3358</v>
      </c>
      <c r="K8" s="64"/>
      <c r="L8" s="50"/>
      <c r="M8" s="50"/>
      <c r="N8" s="50"/>
    </row>
    <row r="9" spans="1:14" x14ac:dyDescent="0.15">
      <c r="H9" s="23">
        <v>6817</v>
      </c>
    </row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sqref="A1:N21"/>
    </sheetView>
  </sheetViews>
  <sheetFormatPr defaultRowHeight="13.5" x14ac:dyDescent="0.15"/>
  <cols>
    <col min="1" max="1" width="12.25" customWidth="1"/>
    <col min="6" max="6" width="11.75" customWidth="1"/>
    <col min="7" max="7" width="14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134</v>
      </c>
      <c r="B7" s="37" t="s">
        <v>135</v>
      </c>
      <c r="C7" s="33">
        <v>762456</v>
      </c>
      <c r="D7" s="33">
        <v>2659</v>
      </c>
      <c r="E7" s="41" t="s">
        <v>39</v>
      </c>
      <c r="F7" s="41" t="s">
        <v>126</v>
      </c>
      <c r="G7" s="33">
        <v>8447658084723</v>
      </c>
      <c r="H7" s="33">
        <v>364</v>
      </c>
      <c r="I7" s="33">
        <v>10</v>
      </c>
      <c r="J7" s="42">
        <f t="shared" ref="J7:J18" si="0">I7+H7</f>
        <v>374</v>
      </c>
      <c r="K7" s="65">
        <v>1</v>
      </c>
      <c r="L7" s="65" t="s">
        <v>45</v>
      </c>
      <c r="M7" s="65" t="s">
        <v>45</v>
      </c>
      <c r="N7" s="65" t="s">
        <v>136</v>
      </c>
    </row>
    <row r="8" spans="1:14" x14ac:dyDescent="0.15">
      <c r="A8" s="37" t="s">
        <v>134</v>
      </c>
      <c r="B8" s="37" t="s">
        <v>135</v>
      </c>
      <c r="C8" s="33">
        <v>762456</v>
      </c>
      <c r="D8" s="33">
        <v>2659</v>
      </c>
      <c r="E8" s="41" t="s">
        <v>103</v>
      </c>
      <c r="F8" s="41" t="s">
        <v>126</v>
      </c>
      <c r="G8" s="33">
        <v>8447658084730</v>
      </c>
      <c r="H8" s="33">
        <v>603</v>
      </c>
      <c r="I8" s="33">
        <v>10</v>
      </c>
      <c r="J8" s="42">
        <f t="shared" si="0"/>
        <v>613</v>
      </c>
      <c r="K8" s="65"/>
      <c r="L8" s="65"/>
      <c r="M8" s="65"/>
      <c r="N8" s="65"/>
    </row>
    <row r="9" spans="1:14" x14ac:dyDescent="0.15">
      <c r="A9" s="37" t="s">
        <v>134</v>
      </c>
      <c r="B9" s="37" t="s">
        <v>135</v>
      </c>
      <c r="C9" s="33">
        <v>762456</v>
      </c>
      <c r="D9" s="33">
        <v>2659</v>
      </c>
      <c r="E9" s="41" t="s">
        <v>83</v>
      </c>
      <c r="F9" s="41" t="s">
        <v>126</v>
      </c>
      <c r="G9" s="33">
        <v>8447658084778</v>
      </c>
      <c r="H9" s="33">
        <v>213</v>
      </c>
      <c r="I9" s="33">
        <v>10</v>
      </c>
      <c r="J9" s="42">
        <f t="shared" si="0"/>
        <v>223</v>
      </c>
      <c r="K9" s="65"/>
      <c r="L9" s="65"/>
      <c r="M9" s="65"/>
      <c r="N9" s="65"/>
    </row>
    <row r="10" spans="1:14" x14ac:dyDescent="0.15">
      <c r="A10" s="37" t="s">
        <v>134</v>
      </c>
      <c r="B10" s="37" t="s">
        <v>135</v>
      </c>
      <c r="C10" s="33">
        <v>762456</v>
      </c>
      <c r="D10" s="33">
        <v>2659</v>
      </c>
      <c r="E10" s="41" t="s">
        <v>34</v>
      </c>
      <c r="F10" s="41" t="s">
        <v>126</v>
      </c>
      <c r="G10" s="33">
        <v>8447658084785</v>
      </c>
      <c r="H10" s="33">
        <v>31</v>
      </c>
      <c r="I10" s="33">
        <v>10</v>
      </c>
      <c r="J10" s="42">
        <f t="shared" si="0"/>
        <v>41</v>
      </c>
      <c r="K10" s="65"/>
      <c r="L10" s="65"/>
      <c r="M10" s="65"/>
      <c r="N10" s="65"/>
    </row>
    <row r="11" spans="1:14" x14ac:dyDescent="0.15">
      <c r="A11" s="37" t="s">
        <v>134</v>
      </c>
      <c r="B11" s="37" t="s">
        <v>135</v>
      </c>
      <c r="C11" s="33">
        <v>762456</v>
      </c>
      <c r="D11" s="33">
        <v>2659</v>
      </c>
      <c r="E11" s="41" t="s">
        <v>104</v>
      </c>
      <c r="F11" s="41" t="s">
        <v>126</v>
      </c>
      <c r="G11" s="33">
        <v>8447658084747</v>
      </c>
      <c r="H11" s="33">
        <v>785</v>
      </c>
      <c r="I11" s="33">
        <v>10</v>
      </c>
      <c r="J11" s="42">
        <f t="shared" si="0"/>
        <v>795</v>
      </c>
      <c r="K11" s="65"/>
      <c r="L11" s="65"/>
      <c r="M11" s="65"/>
      <c r="N11" s="65"/>
    </row>
    <row r="12" spans="1:14" x14ac:dyDescent="0.15">
      <c r="A12" s="37" t="s">
        <v>134</v>
      </c>
      <c r="B12" s="37" t="s">
        <v>135</v>
      </c>
      <c r="C12" s="33">
        <v>762456</v>
      </c>
      <c r="D12" s="33">
        <v>2659</v>
      </c>
      <c r="E12" s="41" t="s">
        <v>98</v>
      </c>
      <c r="F12" s="41" t="s">
        <v>126</v>
      </c>
      <c r="G12" s="33">
        <v>8447658084754</v>
      </c>
      <c r="H12" s="33">
        <v>619</v>
      </c>
      <c r="I12" s="33">
        <v>10</v>
      </c>
      <c r="J12" s="42">
        <f t="shared" si="0"/>
        <v>629</v>
      </c>
      <c r="K12" s="65"/>
      <c r="L12" s="65"/>
      <c r="M12" s="65"/>
      <c r="N12" s="65"/>
    </row>
    <row r="13" spans="1:14" x14ac:dyDescent="0.15">
      <c r="A13" s="37" t="s">
        <v>134</v>
      </c>
      <c r="B13" s="37" t="s">
        <v>135</v>
      </c>
      <c r="C13" s="33">
        <v>762456</v>
      </c>
      <c r="D13" s="33">
        <v>2659</v>
      </c>
      <c r="E13" s="41" t="s">
        <v>99</v>
      </c>
      <c r="F13" s="41" t="s">
        <v>126</v>
      </c>
      <c r="G13" s="33">
        <v>8447658084761</v>
      </c>
      <c r="H13" s="33">
        <v>510</v>
      </c>
      <c r="I13" s="33">
        <v>10</v>
      </c>
      <c r="J13" s="42">
        <f t="shared" si="0"/>
        <v>520</v>
      </c>
      <c r="K13" s="65"/>
      <c r="L13" s="65"/>
      <c r="M13" s="65"/>
      <c r="N13" s="65"/>
    </row>
    <row r="14" spans="1:14" x14ac:dyDescent="0.15">
      <c r="A14" s="37" t="s">
        <v>134</v>
      </c>
      <c r="B14" s="37" t="s">
        <v>135</v>
      </c>
      <c r="C14" s="33">
        <v>762456</v>
      </c>
      <c r="D14" s="33">
        <v>2665</v>
      </c>
      <c r="E14" s="41" t="s">
        <v>83</v>
      </c>
      <c r="F14" s="41" t="s">
        <v>127</v>
      </c>
      <c r="G14" s="33">
        <v>8447658085751</v>
      </c>
      <c r="H14" s="33">
        <v>577</v>
      </c>
      <c r="I14" s="33">
        <v>10</v>
      </c>
      <c r="J14" s="42">
        <f t="shared" si="0"/>
        <v>587</v>
      </c>
      <c r="K14" s="65"/>
      <c r="L14" s="65"/>
      <c r="M14" s="65"/>
      <c r="N14" s="65"/>
    </row>
    <row r="15" spans="1:14" x14ac:dyDescent="0.15">
      <c r="A15" s="37" t="s">
        <v>134</v>
      </c>
      <c r="B15" s="37" t="s">
        <v>135</v>
      </c>
      <c r="C15" s="33">
        <v>762456</v>
      </c>
      <c r="D15" s="33">
        <v>2665</v>
      </c>
      <c r="E15" s="41" t="s">
        <v>34</v>
      </c>
      <c r="F15" s="41" t="s">
        <v>127</v>
      </c>
      <c r="G15" s="33">
        <v>8447658085768</v>
      </c>
      <c r="H15" s="33">
        <v>655</v>
      </c>
      <c r="I15" s="33">
        <v>10</v>
      </c>
      <c r="J15" s="42">
        <f t="shared" si="0"/>
        <v>665</v>
      </c>
      <c r="K15" s="65"/>
      <c r="L15" s="65"/>
      <c r="M15" s="65"/>
      <c r="N15" s="65"/>
    </row>
    <row r="16" spans="1:14" x14ac:dyDescent="0.15">
      <c r="A16" s="37" t="s">
        <v>134</v>
      </c>
      <c r="B16" s="37" t="s">
        <v>135</v>
      </c>
      <c r="C16" s="33">
        <v>762456</v>
      </c>
      <c r="D16" s="33">
        <v>2665</v>
      </c>
      <c r="E16" s="41" t="s">
        <v>104</v>
      </c>
      <c r="F16" s="41" t="s">
        <v>127</v>
      </c>
      <c r="G16" s="33">
        <v>8447658085720</v>
      </c>
      <c r="H16" s="33">
        <v>73</v>
      </c>
      <c r="I16" s="33">
        <v>10</v>
      </c>
      <c r="J16" s="42">
        <f t="shared" si="0"/>
        <v>83</v>
      </c>
      <c r="K16" s="65"/>
      <c r="L16" s="65"/>
      <c r="M16" s="65"/>
      <c r="N16" s="65"/>
    </row>
    <row r="17" spans="1:14" x14ac:dyDescent="0.15">
      <c r="A17" s="37" t="s">
        <v>134</v>
      </c>
      <c r="B17" s="37" t="s">
        <v>135</v>
      </c>
      <c r="C17" s="33">
        <v>762456</v>
      </c>
      <c r="D17" s="33">
        <v>2665</v>
      </c>
      <c r="E17" s="41" t="s">
        <v>98</v>
      </c>
      <c r="F17" s="41" t="s">
        <v>127</v>
      </c>
      <c r="G17" s="33">
        <v>8447658085737</v>
      </c>
      <c r="H17" s="33">
        <v>177</v>
      </c>
      <c r="I17" s="33">
        <v>10</v>
      </c>
      <c r="J17" s="42">
        <f t="shared" si="0"/>
        <v>187</v>
      </c>
      <c r="K17" s="65"/>
      <c r="L17" s="65"/>
      <c r="M17" s="65"/>
      <c r="N17" s="65"/>
    </row>
    <row r="18" spans="1:14" x14ac:dyDescent="0.15">
      <c r="A18" s="37" t="s">
        <v>134</v>
      </c>
      <c r="B18" s="37" t="s">
        <v>135</v>
      </c>
      <c r="C18" s="33">
        <v>762456</v>
      </c>
      <c r="D18" s="33">
        <v>2665</v>
      </c>
      <c r="E18" s="41" t="s">
        <v>99</v>
      </c>
      <c r="F18" s="41" t="s">
        <v>127</v>
      </c>
      <c r="G18" s="33">
        <v>8447658085744</v>
      </c>
      <c r="H18" s="33">
        <v>421</v>
      </c>
      <c r="I18" s="33">
        <v>10</v>
      </c>
      <c r="J18" s="42">
        <f t="shared" si="0"/>
        <v>431</v>
      </c>
      <c r="K18" s="65"/>
      <c r="L18" s="65"/>
      <c r="M18" s="65"/>
      <c r="N18" s="65"/>
    </row>
    <row r="19" spans="1:14" x14ac:dyDescent="0.15">
      <c r="A19" s="37"/>
      <c r="B19" s="37"/>
      <c r="C19" s="33"/>
      <c r="D19" s="33"/>
      <c r="E19" s="41"/>
      <c r="F19" s="41"/>
      <c r="G19" s="33"/>
      <c r="H19" s="20">
        <v>5028</v>
      </c>
      <c r="I19" s="33"/>
      <c r="J19" s="42"/>
      <c r="K19" s="65"/>
      <c r="L19" s="65"/>
      <c r="M19" s="65"/>
      <c r="N19" s="65"/>
    </row>
    <row r="20" spans="1:14" x14ac:dyDescent="0.15">
      <c r="A20" s="37" t="s">
        <v>134</v>
      </c>
      <c r="B20" s="37" t="s">
        <v>135</v>
      </c>
      <c r="C20" s="33">
        <v>762631</v>
      </c>
      <c r="D20" s="33">
        <v>2665</v>
      </c>
      <c r="E20" s="40" t="s">
        <v>45</v>
      </c>
      <c r="F20" s="41" t="s">
        <v>127</v>
      </c>
      <c r="G20" s="37" t="s">
        <v>45</v>
      </c>
      <c r="H20" s="33">
        <v>1903</v>
      </c>
      <c r="I20" s="33">
        <v>10</v>
      </c>
      <c r="J20" s="42">
        <f>I20+H20</f>
        <v>1913</v>
      </c>
      <c r="K20" s="65"/>
      <c r="L20" s="65"/>
      <c r="M20" s="65"/>
      <c r="N20" s="65"/>
    </row>
    <row r="21" spans="1:14" x14ac:dyDescent="0.15">
      <c r="H21" s="21">
        <v>1903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topLeftCell="A2" workbookViewId="0">
      <selection activeCell="O41" sqref="O41"/>
    </sheetView>
  </sheetViews>
  <sheetFormatPr defaultRowHeight="13.5" x14ac:dyDescent="0.15"/>
  <cols>
    <col min="6" max="6" width="11.5" customWidth="1"/>
    <col min="7" max="7" width="20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134</v>
      </c>
      <c r="B7" s="37" t="s">
        <v>135</v>
      </c>
      <c r="C7" s="16">
        <v>762456</v>
      </c>
      <c r="D7" s="16">
        <v>2751</v>
      </c>
      <c r="E7" s="17" t="s">
        <v>39</v>
      </c>
      <c r="F7" s="17" t="s">
        <v>128</v>
      </c>
      <c r="G7" s="16">
        <v>8447658091790</v>
      </c>
      <c r="H7" s="16">
        <v>406</v>
      </c>
      <c r="I7" s="16">
        <v>10</v>
      </c>
      <c r="J7" s="18">
        <f t="shared" ref="J7:J34" si="0">I7+H7</f>
        <v>416</v>
      </c>
      <c r="K7" s="50">
        <v>1</v>
      </c>
      <c r="L7" s="50" t="s">
        <v>45</v>
      </c>
      <c r="M7" s="50" t="s">
        <v>45</v>
      </c>
      <c r="N7" s="50" t="s">
        <v>137</v>
      </c>
    </row>
    <row r="8" spans="1:14" x14ac:dyDescent="0.15">
      <c r="A8" s="37" t="s">
        <v>134</v>
      </c>
      <c r="B8" s="37" t="s">
        <v>135</v>
      </c>
      <c r="C8" s="16">
        <v>762456</v>
      </c>
      <c r="D8" s="16">
        <v>2751</v>
      </c>
      <c r="E8" s="17" t="s">
        <v>103</v>
      </c>
      <c r="F8" s="17" t="s">
        <v>128</v>
      </c>
      <c r="G8" s="16">
        <v>8447658091806</v>
      </c>
      <c r="H8" s="16">
        <v>790</v>
      </c>
      <c r="I8" s="16">
        <v>10</v>
      </c>
      <c r="J8" s="18">
        <f t="shared" si="0"/>
        <v>800</v>
      </c>
      <c r="K8" s="50"/>
      <c r="L8" s="50"/>
      <c r="M8" s="50"/>
      <c r="N8" s="50"/>
    </row>
    <row r="9" spans="1:14" x14ac:dyDescent="0.15">
      <c r="A9" s="37" t="s">
        <v>134</v>
      </c>
      <c r="B9" s="37" t="s">
        <v>135</v>
      </c>
      <c r="C9" s="16">
        <v>762456</v>
      </c>
      <c r="D9" s="16">
        <v>2751</v>
      </c>
      <c r="E9" s="17" t="s">
        <v>83</v>
      </c>
      <c r="F9" s="17" t="s">
        <v>128</v>
      </c>
      <c r="G9" s="16">
        <v>8447658091844</v>
      </c>
      <c r="H9" s="16">
        <v>218</v>
      </c>
      <c r="I9" s="16">
        <v>10</v>
      </c>
      <c r="J9" s="18">
        <f t="shared" si="0"/>
        <v>228</v>
      </c>
      <c r="K9" s="50"/>
      <c r="L9" s="50"/>
      <c r="M9" s="50"/>
      <c r="N9" s="50"/>
    </row>
    <row r="10" spans="1:14" x14ac:dyDescent="0.15">
      <c r="A10" s="37" t="s">
        <v>134</v>
      </c>
      <c r="B10" s="37" t="s">
        <v>135</v>
      </c>
      <c r="C10" s="16">
        <v>762456</v>
      </c>
      <c r="D10" s="16">
        <v>2751</v>
      </c>
      <c r="E10" s="17" t="s">
        <v>34</v>
      </c>
      <c r="F10" s="17" t="s">
        <v>128</v>
      </c>
      <c r="G10" s="16">
        <v>8447658091851</v>
      </c>
      <c r="H10" s="16">
        <v>125</v>
      </c>
      <c r="I10" s="16">
        <v>10</v>
      </c>
      <c r="J10" s="18">
        <f t="shared" si="0"/>
        <v>135</v>
      </c>
      <c r="K10" s="50"/>
      <c r="L10" s="50"/>
      <c r="M10" s="50"/>
      <c r="N10" s="50"/>
    </row>
    <row r="11" spans="1:14" x14ac:dyDescent="0.15">
      <c r="A11" s="37" t="s">
        <v>134</v>
      </c>
      <c r="B11" s="37" t="s">
        <v>135</v>
      </c>
      <c r="C11" s="16">
        <v>762456</v>
      </c>
      <c r="D11" s="16">
        <v>2751</v>
      </c>
      <c r="E11" s="17" t="s">
        <v>104</v>
      </c>
      <c r="F11" s="17" t="s">
        <v>128</v>
      </c>
      <c r="G11" s="16">
        <v>8447658091813</v>
      </c>
      <c r="H11" s="16">
        <v>931</v>
      </c>
      <c r="I11" s="16">
        <v>10</v>
      </c>
      <c r="J11" s="18">
        <f t="shared" si="0"/>
        <v>941</v>
      </c>
      <c r="K11" s="50"/>
      <c r="L11" s="50"/>
      <c r="M11" s="50"/>
      <c r="N11" s="50"/>
    </row>
    <row r="12" spans="1:14" x14ac:dyDescent="0.15">
      <c r="A12" s="37" t="s">
        <v>134</v>
      </c>
      <c r="B12" s="37" t="s">
        <v>135</v>
      </c>
      <c r="C12" s="16">
        <v>762456</v>
      </c>
      <c r="D12" s="16">
        <v>2751</v>
      </c>
      <c r="E12" s="17" t="s">
        <v>98</v>
      </c>
      <c r="F12" s="17" t="s">
        <v>128</v>
      </c>
      <c r="G12" s="16">
        <v>8447658091820</v>
      </c>
      <c r="H12" s="16">
        <v>863</v>
      </c>
      <c r="I12" s="16">
        <v>10</v>
      </c>
      <c r="J12" s="18">
        <f t="shared" si="0"/>
        <v>873</v>
      </c>
      <c r="K12" s="50"/>
      <c r="L12" s="50"/>
      <c r="M12" s="50"/>
      <c r="N12" s="50"/>
    </row>
    <row r="13" spans="1:14" x14ac:dyDescent="0.15">
      <c r="A13" s="37" t="s">
        <v>134</v>
      </c>
      <c r="B13" s="37" t="s">
        <v>135</v>
      </c>
      <c r="C13" s="16">
        <v>762456</v>
      </c>
      <c r="D13" s="16">
        <v>2751</v>
      </c>
      <c r="E13" s="17" t="s">
        <v>99</v>
      </c>
      <c r="F13" s="17" t="s">
        <v>128</v>
      </c>
      <c r="G13" s="16">
        <v>8447658091837</v>
      </c>
      <c r="H13" s="16">
        <v>603</v>
      </c>
      <c r="I13" s="16">
        <v>10</v>
      </c>
      <c r="J13" s="18">
        <f t="shared" si="0"/>
        <v>613</v>
      </c>
      <c r="K13" s="50"/>
      <c r="L13" s="50"/>
      <c r="M13" s="50"/>
      <c r="N13" s="50"/>
    </row>
    <row r="14" spans="1:14" x14ac:dyDescent="0.15">
      <c r="A14" s="37" t="s">
        <v>134</v>
      </c>
      <c r="B14" s="37" t="s">
        <v>135</v>
      </c>
      <c r="C14" s="16">
        <v>762456</v>
      </c>
      <c r="D14" s="16">
        <v>2751</v>
      </c>
      <c r="E14" s="17" t="s">
        <v>39</v>
      </c>
      <c r="F14" s="17" t="s">
        <v>129</v>
      </c>
      <c r="G14" s="16">
        <v>8447658091936</v>
      </c>
      <c r="H14" s="16">
        <v>125</v>
      </c>
      <c r="I14" s="16">
        <v>10</v>
      </c>
      <c r="J14" s="18">
        <f t="shared" si="0"/>
        <v>135</v>
      </c>
      <c r="K14" s="50"/>
      <c r="L14" s="50"/>
      <c r="M14" s="50"/>
      <c r="N14" s="50"/>
    </row>
    <row r="15" spans="1:14" x14ac:dyDescent="0.15">
      <c r="A15" s="37" t="s">
        <v>134</v>
      </c>
      <c r="B15" s="37" t="s">
        <v>135</v>
      </c>
      <c r="C15" s="16">
        <v>762456</v>
      </c>
      <c r="D15" s="16">
        <v>2751</v>
      </c>
      <c r="E15" s="17" t="s">
        <v>103</v>
      </c>
      <c r="F15" s="17" t="s">
        <v>129</v>
      </c>
      <c r="G15" s="16">
        <v>8447658091943</v>
      </c>
      <c r="H15" s="16">
        <v>244</v>
      </c>
      <c r="I15" s="16">
        <v>10</v>
      </c>
      <c r="J15" s="18">
        <f t="shared" si="0"/>
        <v>254</v>
      </c>
      <c r="K15" s="50"/>
      <c r="L15" s="50"/>
      <c r="M15" s="50"/>
      <c r="N15" s="50"/>
    </row>
    <row r="16" spans="1:14" x14ac:dyDescent="0.15">
      <c r="A16" s="37" t="s">
        <v>134</v>
      </c>
      <c r="B16" s="37" t="s">
        <v>135</v>
      </c>
      <c r="C16" s="16">
        <v>762456</v>
      </c>
      <c r="D16" s="16">
        <v>2751</v>
      </c>
      <c r="E16" s="17" t="s">
        <v>83</v>
      </c>
      <c r="F16" s="17" t="s">
        <v>129</v>
      </c>
      <c r="G16" s="16">
        <v>8447658091981</v>
      </c>
      <c r="H16" s="16">
        <v>120</v>
      </c>
      <c r="I16" s="16">
        <v>10</v>
      </c>
      <c r="J16" s="18">
        <f t="shared" si="0"/>
        <v>130</v>
      </c>
      <c r="K16" s="50"/>
      <c r="L16" s="50"/>
      <c r="M16" s="50"/>
      <c r="N16" s="50"/>
    </row>
    <row r="17" spans="1:14" x14ac:dyDescent="0.15">
      <c r="A17" s="37" t="s">
        <v>134</v>
      </c>
      <c r="B17" s="37" t="s">
        <v>135</v>
      </c>
      <c r="C17" s="16">
        <v>762456</v>
      </c>
      <c r="D17" s="16">
        <v>2751</v>
      </c>
      <c r="E17" s="17" t="s">
        <v>34</v>
      </c>
      <c r="F17" s="17" t="s">
        <v>129</v>
      </c>
      <c r="G17" s="16">
        <v>8447658091998</v>
      </c>
      <c r="H17" s="16">
        <v>68</v>
      </c>
      <c r="I17" s="16">
        <v>10</v>
      </c>
      <c r="J17" s="18">
        <f t="shared" si="0"/>
        <v>78</v>
      </c>
      <c r="K17" s="50"/>
      <c r="L17" s="50"/>
      <c r="M17" s="50"/>
      <c r="N17" s="50"/>
    </row>
    <row r="18" spans="1:14" x14ac:dyDescent="0.15">
      <c r="A18" s="37" t="s">
        <v>134</v>
      </c>
      <c r="B18" s="37" t="s">
        <v>135</v>
      </c>
      <c r="C18" s="16">
        <v>762456</v>
      </c>
      <c r="D18" s="16">
        <v>2751</v>
      </c>
      <c r="E18" s="17" t="s">
        <v>104</v>
      </c>
      <c r="F18" s="17" t="s">
        <v>129</v>
      </c>
      <c r="G18" s="16">
        <v>8447658091950</v>
      </c>
      <c r="H18" s="16">
        <v>281</v>
      </c>
      <c r="I18" s="16">
        <v>10</v>
      </c>
      <c r="J18" s="18">
        <f t="shared" si="0"/>
        <v>291</v>
      </c>
      <c r="K18" s="50"/>
      <c r="L18" s="50"/>
      <c r="M18" s="50"/>
      <c r="N18" s="50"/>
    </row>
    <row r="19" spans="1:14" x14ac:dyDescent="0.15">
      <c r="A19" s="37" t="s">
        <v>134</v>
      </c>
      <c r="B19" s="37" t="s">
        <v>135</v>
      </c>
      <c r="C19" s="16">
        <v>762456</v>
      </c>
      <c r="D19" s="16">
        <v>2751</v>
      </c>
      <c r="E19" s="17" t="s">
        <v>98</v>
      </c>
      <c r="F19" s="17" t="s">
        <v>129</v>
      </c>
      <c r="G19" s="16">
        <v>8447658091967</v>
      </c>
      <c r="H19" s="16">
        <v>265</v>
      </c>
      <c r="I19" s="16">
        <v>10</v>
      </c>
      <c r="J19" s="18">
        <f t="shared" si="0"/>
        <v>275</v>
      </c>
      <c r="K19" s="50"/>
      <c r="L19" s="50"/>
      <c r="M19" s="50"/>
      <c r="N19" s="50"/>
    </row>
    <row r="20" spans="1:14" x14ac:dyDescent="0.15">
      <c r="A20" s="37" t="s">
        <v>134</v>
      </c>
      <c r="B20" s="37" t="s">
        <v>135</v>
      </c>
      <c r="C20" s="16">
        <v>762456</v>
      </c>
      <c r="D20" s="16">
        <v>2751</v>
      </c>
      <c r="E20" s="17" t="s">
        <v>99</v>
      </c>
      <c r="F20" s="17" t="s">
        <v>129</v>
      </c>
      <c r="G20" s="16">
        <v>8447658091974</v>
      </c>
      <c r="H20" s="16">
        <v>250</v>
      </c>
      <c r="I20" s="16">
        <v>10</v>
      </c>
      <c r="J20" s="18">
        <f t="shared" si="0"/>
        <v>260</v>
      </c>
      <c r="K20" s="50"/>
      <c r="L20" s="50"/>
      <c r="M20" s="50"/>
      <c r="N20" s="50"/>
    </row>
    <row r="21" spans="1:14" x14ac:dyDescent="0.15">
      <c r="A21" s="37" t="s">
        <v>134</v>
      </c>
      <c r="B21" s="37" t="s">
        <v>135</v>
      </c>
      <c r="C21" s="16">
        <v>762456</v>
      </c>
      <c r="D21" s="16">
        <v>2777</v>
      </c>
      <c r="E21" s="17" t="s">
        <v>39</v>
      </c>
      <c r="F21" s="17" t="s">
        <v>130</v>
      </c>
      <c r="G21" s="16">
        <v>8447658096627</v>
      </c>
      <c r="H21" s="16">
        <v>437</v>
      </c>
      <c r="I21" s="16">
        <v>10</v>
      </c>
      <c r="J21" s="18">
        <f t="shared" si="0"/>
        <v>447</v>
      </c>
      <c r="K21" s="50"/>
      <c r="L21" s="50"/>
      <c r="M21" s="50"/>
      <c r="N21" s="50"/>
    </row>
    <row r="22" spans="1:14" x14ac:dyDescent="0.15">
      <c r="A22" s="37" t="s">
        <v>134</v>
      </c>
      <c r="B22" s="37" t="s">
        <v>135</v>
      </c>
      <c r="C22" s="16">
        <v>762456</v>
      </c>
      <c r="D22" s="16">
        <v>2777</v>
      </c>
      <c r="E22" s="17" t="s">
        <v>103</v>
      </c>
      <c r="F22" s="17" t="s">
        <v>130</v>
      </c>
      <c r="G22" s="16">
        <v>8447658096634</v>
      </c>
      <c r="H22" s="16">
        <v>660</v>
      </c>
      <c r="I22" s="16">
        <v>10</v>
      </c>
      <c r="J22" s="18">
        <f t="shared" si="0"/>
        <v>670</v>
      </c>
      <c r="K22" s="50"/>
      <c r="L22" s="50"/>
      <c r="M22" s="50"/>
      <c r="N22" s="50"/>
    </row>
    <row r="23" spans="1:14" x14ac:dyDescent="0.15">
      <c r="A23" s="37" t="s">
        <v>134</v>
      </c>
      <c r="B23" s="37" t="s">
        <v>135</v>
      </c>
      <c r="C23" s="16">
        <v>762456</v>
      </c>
      <c r="D23" s="16">
        <v>2777</v>
      </c>
      <c r="E23" s="17" t="s">
        <v>83</v>
      </c>
      <c r="F23" s="17" t="s">
        <v>130</v>
      </c>
      <c r="G23" s="16">
        <v>8447658096672</v>
      </c>
      <c r="H23" s="16">
        <v>395</v>
      </c>
      <c r="I23" s="16">
        <v>10</v>
      </c>
      <c r="J23" s="18">
        <f t="shared" si="0"/>
        <v>405</v>
      </c>
      <c r="K23" s="50"/>
      <c r="L23" s="50"/>
      <c r="M23" s="50"/>
      <c r="N23" s="50"/>
    </row>
    <row r="24" spans="1:14" x14ac:dyDescent="0.15">
      <c r="A24" s="37" t="s">
        <v>134</v>
      </c>
      <c r="B24" s="37" t="s">
        <v>135</v>
      </c>
      <c r="C24" s="16">
        <v>762456</v>
      </c>
      <c r="D24" s="16">
        <v>2777</v>
      </c>
      <c r="E24" s="17" t="s">
        <v>34</v>
      </c>
      <c r="F24" s="17" t="s">
        <v>130</v>
      </c>
      <c r="G24" s="16">
        <v>8447658096689</v>
      </c>
      <c r="H24" s="16">
        <v>224</v>
      </c>
      <c r="I24" s="16">
        <v>10</v>
      </c>
      <c r="J24" s="18">
        <f t="shared" si="0"/>
        <v>234</v>
      </c>
      <c r="K24" s="50"/>
      <c r="L24" s="50"/>
      <c r="M24" s="50"/>
      <c r="N24" s="50"/>
    </row>
    <row r="25" spans="1:14" x14ac:dyDescent="0.15">
      <c r="A25" s="37" t="s">
        <v>134</v>
      </c>
      <c r="B25" s="37" t="s">
        <v>135</v>
      </c>
      <c r="C25" s="16">
        <v>762456</v>
      </c>
      <c r="D25" s="16">
        <v>2777</v>
      </c>
      <c r="E25" s="17" t="s">
        <v>104</v>
      </c>
      <c r="F25" s="17" t="s">
        <v>130</v>
      </c>
      <c r="G25" s="16">
        <v>8447658096641</v>
      </c>
      <c r="H25" s="16">
        <v>967</v>
      </c>
      <c r="I25" s="16">
        <v>10</v>
      </c>
      <c r="J25" s="18">
        <f t="shared" si="0"/>
        <v>977</v>
      </c>
      <c r="K25" s="50"/>
      <c r="L25" s="50"/>
      <c r="M25" s="50"/>
      <c r="N25" s="50"/>
    </row>
    <row r="26" spans="1:14" x14ac:dyDescent="0.15">
      <c r="A26" s="37" t="s">
        <v>134</v>
      </c>
      <c r="B26" s="37" t="s">
        <v>135</v>
      </c>
      <c r="C26" s="16">
        <v>762456</v>
      </c>
      <c r="D26" s="16">
        <v>2777</v>
      </c>
      <c r="E26" s="17" t="s">
        <v>98</v>
      </c>
      <c r="F26" s="17" t="s">
        <v>130</v>
      </c>
      <c r="G26" s="16">
        <v>8447658096658</v>
      </c>
      <c r="H26" s="16">
        <v>868</v>
      </c>
      <c r="I26" s="16">
        <v>10</v>
      </c>
      <c r="J26" s="18">
        <f t="shared" si="0"/>
        <v>878</v>
      </c>
      <c r="K26" s="50"/>
      <c r="L26" s="50"/>
      <c r="M26" s="50"/>
      <c r="N26" s="50"/>
    </row>
    <row r="27" spans="1:14" x14ac:dyDescent="0.15">
      <c r="A27" s="37" t="s">
        <v>134</v>
      </c>
      <c r="B27" s="37" t="s">
        <v>135</v>
      </c>
      <c r="C27" s="16">
        <v>762456</v>
      </c>
      <c r="D27" s="16">
        <v>2777</v>
      </c>
      <c r="E27" s="17" t="s">
        <v>99</v>
      </c>
      <c r="F27" s="17" t="s">
        <v>130</v>
      </c>
      <c r="G27" s="16">
        <v>8447658096665</v>
      </c>
      <c r="H27" s="16">
        <v>738</v>
      </c>
      <c r="I27" s="16">
        <v>10</v>
      </c>
      <c r="J27" s="18">
        <f t="shared" si="0"/>
        <v>748</v>
      </c>
      <c r="K27" s="50"/>
      <c r="L27" s="50"/>
      <c r="M27" s="50"/>
      <c r="N27" s="50"/>
    </row>
    <row r="28" spans="1:14" x14ac:dyDescent="0.15">
      <c r="A28" s="37" t="s">
        <v>134</v>
      </c>
      <c r="B28" s="37" t="s">
        <v>135</v>
      </c>
      <c r="C28" s="16">
        <v>762456</v>
      </c>
      <c r="D28" s="16">
        <v>2777</v>
      </c>
      <c r="E28" s="17" t="s">
        <v>39</v>
      </c>
      <c r="F28" s="17" t="s">
        <v>131</v>
      </c>
      <c r="G28" s="16">
        <v>8447658096696</v>
      </c>
      <c r="H28" s="16">
        <v>250</v>
      </c>
      <c r="I28" s="16">
        <v>10</v>
      </c>
      <c r="J28" s="18">
        <f t="shared" si="0"/>
        <v>260</v>
      </c>
      <c r="K28" s="50"/>
      <c r="L28" s="50"/>
      <c r="M28" s="50"/>
      <c r="N28" s="50"/>
    </row>
    <row r="29" spans="1:14" x14ac:dyDescent="0.15">
      <c r="A29" s="37" t="s">
        <v>134</v>
      </c>
      <c r="B29" s="37" t="s">
        <v>135</v>
      </c>
      <c r="C29" s="16">
        <v>762456</v>
      </c>
      <c r="D29" s="16">
        <v>2777</v>
      </c>
      <c r="E29" s="17" t="s">
        <v>103</v>
      </c>
      <c r="F29" s="17" t="s">
        <v>131</v>
      </c>
      <c r="G29" s="16">
        <v>8447658096702</v>
      </c>
      <c r="H29" s="16">
        <v>260</v>
      </c>
      <c r="I29" s="16">
        <v>10</v>
      </c>
      <c r="J29" s="18">
        <f t="shared" si="0"/>
        <v>270</v>
      </c>
      <c r="K29" s="50"/>
      <c r="L29" s="50"/>
      <c r="M29" s="50"/>
      <c r="N29" s="50"/>
    </row>
    <row r="30" spans="1:14" x14ac:dyDescent="0.15">
      <c r="A30" s="37" t="s">
        <v>134</v>
      </c>
      <c r="B30" s="37" t="s">
        <v>135</v>
      </c>
      <c r="C30" s="16">
        <v>762456</v>
      </c>
      <c r="D30" s="16">
        <v>2777</v>
      </c>
      <c r="E30" s="17" t="s">
        <v>83</v>
      </c>
      <c r="F30" s="17" t="s">
        <v>131</v>
      </c>
      <c r="G30" s="16">
        <v>8447658096740</v>
      </c>
      <c r="H30" s="16">
        <v>203</v>
      </c>
      <c r="I30" s="16">
        <v>10</v>
      </c>
      <c r="J30" s="18">
        <f t="shared" si="0"/>
        <v>213</v>
      </c>
      <c r="K30" s="50"/>
      <c r="L30" s="50"/>
      <c r="M30" s="50"/>
      <c r="N30" s="50"/>
    </row>
    <row r="31" spans="1:14" x14ac:dyDescent="0.15">
      <c r="A31" s="37" t="s">
        <v>134</v>
      </c>
      <c r="B31" s="37" t="s">
        <v>135</v>
      </c>
      <c r="C31" s="16">
        <v>762456</v>
      </c>
      <c r="D31" s="16">
        <v>2777</v>
      </c>
      <c r="E31" s="17" t="s">
        <v>34</v>
      </c>
      <c r="F31" s="17" t="s">
        <v>131</v>
      </c>
      <c r="G31" s="16">
        <v>8447658096757</v>
      </c>
      <c r="H31" s="16">
        <v>73</v>
      </c>
      <c r="I31" s="16">
        <v>10</v>
      </c>
      <c r="J31" s="18">
        <f t="shared" si="0"/>
        <v>83</v>
      </c>
      <c r="K31" s="50"/>
      <c r="L31" s="50"/>
      <c r="M31" s="50"/>
      <c r="N31" s="50"/>
    </row>
    <row r="32" spans="1:14" x14ac:dyDescent="0.15">
      <c r="A32" s="37" t="s">
        <v>134</v>
      </c>
      <c r="B32" s="37" t="s">
        <v>135</v>
      </c>
      <c r="C32" s="16">
        <v>762456</v>
      </c>
      <c r="D32" s="16">
        <v>2777</v>
      </c>
      <c r="E32" s="17" t="s">
        <v>104</v>
      </c>
      <c r="F32" s="17" t="s">
        <v>131</v>
      </c>
      <c r="G32" s="16">
        <v>8447658096719</v>
      </c>
      <c r="H32" s="16">
        <v>270</v>
      </c>
      <c r="I32" s="16">
        <v>10</v>
      </c>
      <c r="J32" s="18">
        <f t="shared" si="0"/>
        <v>280</v>
      </c>
      <c r="K32" s="50"/>
      <c r="L32" s="50"/>
      <c r="M32" s="50"/>
      <c r="N32" s="50"/>
    </row>
    <row r="33" spans="1:14" x14ac:dyDescent="0.15">
      <c r="A33" s="37" t="s">
        <v>134</v>
      </c>
      <c r="B33" s="37" t="s">
        <v>135</v>
      </c>
      <c r="C33" s="16">
        <v>762456</v>
      </c>
      <c r="D33" s="16">
        <v>2777</v>
      </c>
      <c r="E33" s="17" t="s">
        <v>98</v>
      </c>
      <c r="F33" s="17" t="s">
        <v>131</v>
      </c>
      <c r="G33" s="16">
        <v>8447658096726</v>
      </c>
      <c r="H33" s="16">
        <v>317</v>
      </c>
      <c r="I33" s="16">
        <v>10</v>
      </c>
      <c r="J33" s="18">
        <f t="shared" si="0"/>
        <v>327</v>
      </c>
      <c r="K33" s="50"/>
      <c r="L33" s="50"/>
      <c r="M33" s="50"/>
      <c r="N33" s="50"/>
    </row>
    <row r="34" spans="1:14" x14ac:dyDescent="0.15">
      <c r="A34" s="37" t="s">
        <v>134</v>
      </c>
      <c r="B34" s="37" t="s">
        <v>135</v>
      </c>
      <c r="C34" s="16">
        <v>762456</v>
      </c>
      <c r="D34" s="16">
        <v>2777</v>
      </c>
      <c r="E34" s="17" t="s">
        <v>99</v>
      </c>
      <c r="F34" s="17" t="s">
        <v>131</v>
      </c>
      <c r="G34" s="16">
        <v>8447658096733</v>
      </c>
      <c r="H34" s="16">
        <v>244</v>
      </c>
      <c r="I34" s="16">
        <v>10</v>
      </c>
      <c r="J34" s="18">
        <f t="shared" si="0"/>
        <v>254</v>
      </c>
      <c r="K34" s="50"/>
      <c r="L34" s="50"/>
      <c r="M34" s="50"/>
      <c r="N34" s="50"/>
    </row>
    <row r="35" spans="1:14" x14ac:dyDescent="0.15">
      <c r="A35" s="37"/>
      <c r="B35" s="37"/>
      <c r="C35" s="33"/>
      <c r="D35" s="33"/>
      <c r="E35" s="41"/>
      <c r="F35" s="41"/>
      <c r="G35" s="33"/>
      <c r="H35" s="20">
        <v>11195</v>
      </c>
      <c r="I35" s="16"/>
      <c r="J35" s="18"/>
      <c r="K35" s="50"/>
      <c r="L35" s="50"/>
      <c r="M35" s="50"/>
      <c r="N35" s="50"/>
    </row>
    <row r="36" spans="1:14" x14ac:dyDescent="0.15">
      <c r="A36" s="37" t="s">
        <v>134</v>
      </c>
      <c r="B36" s="37" t="s">
        <v>135</v>
      </c>
      <c r="C36" s="33">
        <v>762631</v>
      </c>
      <c r="D36" s="33">
        <v>2751</v>
      </c>
      <c r="E36" s="40" t="s">
        <v>45</v>
      </c>
      <c r="F36" s="41" t="s">
        <v>128</v>
      </c>
      <c r="G36" s="40" t="s">
        <v>45</v>
      </c>
      <c r="H36" s="16">
        <v>3936</v>
      </c>
      <c r="I36" s="16">
        <v>10</v>
      </c>
      <c r="J36" s="18">
        <f>I36+H36</f>
        <v>3946</v>
      </c>
      <c r="K36" s="50"/>
      <c r="L36" s="50"/>
      <c r="M36" s="50"/>
      <c r="N36" s="50"/>
    </row>
    <row r="37" spans="1:14" x14ac:dyDescent="0.15">
      <c r="A37" s="37" t="s">
        <v>134</v>
      </c>
      <c r="B37" s="37" t="s">
        <v>135</v>
      </c>
      <c r="C37" s="33">
        <v>762631</v>
      </c>
      <c r="D37" s="33">
        <v>2751</v>
      </c>
      <c r="E37" s="40" t="s">
        <v>45</v>
      </c>
      <c r="F37" s="41" t="s">
        <v>129</v>
      </c>
      <c r="G37" s="40" t="s">
        <v>45</v>
      </c>
      <c r="H37" s="16">
        <v>1353</v>
      </c>
      <c r="I37" s="16">
        <v>10</v>
      </c>
      <c r="J37" s="18">
        <f>I37+H37</f>
        <v>1363</v>
      </c>
      <c r="K37" s="50"/>
      <c r="L37" s="50"/>
      <c r="M37" s="50"/>
      <c r="N37" s="50"/>
    </row>
    <row r="38" spans="1:14" x14ac:dyDescent="0.15">
      <c r="C38" s="39"/>
      <c r="D38" s="39"/>
      <c r="E38" s="39"/>
      <c r="F38" s="39"/>
      <c r="G38" s="39"/>
      <c r="H38" s="30">
        <v>5289</v>
      </c>
    </row>
    <row r="39" spans="1:14" x14ac:dyDescent="0.15">
      <c r="C39" s="39"/>
      <c r="D39" s="39"/>
      <c r="E39" s="39"/>
      <c r="F39" s="39"/>
      <c r="G39" s="39"/>
    </row>
    <row r="40" spans="1:14" x14ac:dyDescent="0.15">
      <c r="C40" s="39"/>
      <c r="D40" s="39"/>
      <c r="E40" s="39"/>
      <c r="F40" s="39"/>
      <c r="G40" s="39"/>
    </row>
  </sheetData>
  <mergeCells count="12">
    <mergeCell ref="K7:K37"/>
    <mergeCell ref="L7:L37"/>
    <mergeCell ref="M7:M37"/>
    <mergeCell ref="N7:N3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workbookViewId="0">
      <selection sqref="A1:N12"/>
    </sheetView>
  </sheetViews>
  <sheetFormatPr defaultRowHeight="13.5" x14ac:dyDescent="0.15"/>
  <cols>
    <col min="1" max="1" width="11" customWidth="1"/>
    <col min="7" max="7" width="15.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3.25" customHeight="1" x14ac:dyDescent="0.15">
      <c r="A7" s="15" t="s">
        <v>48</v>
      </c>
      <c r="B7" s="15" t="s">
        <v>49</v>
      </c>
      <c r="C7" s="16">
        <v>762457</v>
      </c>
      <c r="D7" s="16">
        <v>10295</v>
      </c>
      <c r="E7" s="16">
        <v>4</v>
      </c>
      <c r="F7" s="17" t="s">
        <v>47</v>
      </c>
      <c r="G7" s="16">
        <v>8447658213253</v>
      </c>
      <c r="H7" s="16">
        <v>265</v>
      </c>
      <c r="I7" s="16">
        <v>10</v>
      </c>
      <c r="J7" s="18">
        <f>I7+H7</f>
        <v>275</v>
      </c>
      <c r="K7" s="50">
        <v>1</v>
      </c>
      <c r="L7" s="50" t="s">
        <v>44</v>
      </c>
      <c r="M7" s="50" t="s">
        <v>45</v>
      </c>
      <c r="N7" s="50" t="s">
        <v>249</v>
      </c>
    </row>
    <row r="8" spans="1:14" ht="25.5" customHeight="1" x14ac:dyDescent="0.15">
      <c r="A8" s="15" t="s">
        <v>48</v>
      </c>
      <c r="B8" s="15" t="s">
        <v>49</v>
      </c>
      <c r="C8" s="16">
        <v>762457</v>
      </c>
      <c r="D8" s="16">
        <v>10295</v>
      </c>
      <c r="E8" s="16">
        <v>8</v>
      </c>
      <c r="F8" s="17" t="s">
        <v>47</v>
      </c>
      <c r="G8" s="16">
        <v>8447658213260</v>
      </c>
      <c r="H8" s="16">
        <v>322</v>
      </c>
      <c r="I8" s="16">
        <v>10</v>
      </c>
      <c r="J8" s="18">
        <f>I8+H8</f>
        <v>332</v>
      </c>
      <c r="K8" s="50"/>
      <c r="L8" s="50"/>
      <c r="M8" s="50"/>
      <c r="N8" s="50"/>
    </row>
    <row r="9" spans="1:14" ht="23.25" customHeight="1" x14ac:dyDescent="0.15">
      <c r="A9" s="15" t="s">
        <v>48</v>
      </c>
      <c r="B9" s="15" t="s">
        <v>49</v>
      </c>
      <c r="C9" s="16">
        <v>762457</v>
      </c>
      <c r="D9" s="16">
        <v>10295</v>
      </c>
      <c r="E9" s="16">
        <v>10</v>
      </c>
      <c r="F9" s="17" t="s">
        <v>47</v>
      </c>
      <c r="G9" s="16">
        <v>8447658213277</v>
      </c>
      <c r="H9" s="16">
        <v>192</v>
      </c>
      <c r="I9" s="16">
        <v>10</v>
      </c>
      <c r="J9" s="18">
        <f>I9+H9</f>
        <v>202</v>
      </c>
      <c r="K9" s="50"/>
      <c r="L9" s="50"/>
      <c r="M9" s="50"/>
      <c r="N9" s="50"/>
    </row>
    <row r="10" spans="1:14" ht="28.5" customHeight="1" x14ac:dyDescent="0.15">
      <c r="A10" s="15" t="s">
        <v>48</v>
      </c>
      <c r="B10" s="15" t="s">
        <v>49</v>
      </c>
      <c r="C10" s="16">
        <v>762457</v>
      </c>
      <c r="D10" s="16">
        <v>10295</v>
      </c>
      <c r="E10" s="16">
        <v>12</v>
      </c>
      <c r="F10" s="17" t="s">
        <v>47</v>
      </c>
      <c r="G10" s="16">
        <v>8447658213284</v>
      </c>
      <c r="H10" s="16">
        <v>161</v>
      </c>
      <c r="I10" s="16">
        <v>10</v>
      </c>
      <c r="J10" s="18">
        <f>I10+H10</f>
        <v>171</v>
      </c>
      <c r="K10" s="50"/>
      <c r="L10" s="50"/>
      <c r="M10" s="50"/>
      <c r="N10" s="50"/>
    </row>
    <row r="11" spans="1:14" ht="41.25" customHeight="1" x14ac:dyDescent="0.15">
      <c r="A11" s="15" t="s">
        <v>48</v>
      </c>
      <c r="B11" s="15" t="s">
        <v>49</v>
      </c>
      <c r="C11" s="16">
        <v>762457</v>
      </c>
      <c r="D11" s="16">
        <v>10295</v>
      </c>
      <c r="E11" s="16">
        <v>16</v>
      </c>
      <c r="F11" s="17" t="s">
        <v>47</v>
      </c>
      <c r="G11" s="16">
        <v>8447658213291</v>
      </c>
      <c r="H11" s="16">
        <v>52</v>
      </c>
      <c r="I11" s="16">
        <v>10</v>
      </c>
      <c r="J11" s="18">
        <f>I11+H11</f>
        <v>62</v>
      </c>
      <c r="K11" s="50"/>
      <c r="L11" s="50"/>
      <c r="M11" s="50"/>
      <c r="N11" s="50"/>
    </row>
    <row r="12" spans="1:14" x14ac:dyDescent="0.15">
      <c r="H12" s="21">
        <v>992</v>
      </c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sqref="A1:N21"/>
    </sheetView>
  </sheetViews>
  <sheetFormatPr defaultRowHeight="13.5" x14ac:dyDescent="0.15"/>
  <cols>
    <col min="6" max="6" width="12.25" customWidth="1"/>
    <col min="7" max="7" width="15.875" customWidth="1"/>
    <col min="14" max="14" width="9" style="3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134</v>
      </c>
      <c r="B7" s="37" t="s">
        <v>135</v>
      </c>
      <c r="C7" s="16">
        <v>762456</v>
      </c>
      <c r="D7" s="16">
        <v>2825</v>
      </c>
      <c r="E7" s="17" t="s">
        <v>39</v>
      </c>
      <c r="F7" s="17" t="s">
        <v>132</v>
      </c>
      <c r="G7" s="16">
        <v>8447658101949</v>
      </c>
      <c r="H7" s="16">
        <v>62</v>
      </c>
      <c r="I7" s="16">
        <v>10</v>
      </c>
      <c r="J7" s="18">
        <f t="shared" ref="J7:J20" si="0">I7+H7</f>
        <v>72</v>
      </c>
      <c r="K7" s="50" t="s">
        <v>248</v>
      </c>
      <c r="L7" s="50" t="s">
        <v>45</v>
      </c>
      <c r="M7" s="50" t="s">
        <v>45</v>
      </c>
      <c r="N7" s="66" t="s">
        <v>244</v>
      </c>
    </row>
    <row r="8" spans="1:14" x14ac:dyDescent="0.15">
      <c r="A8" s="37" t="s">
        <v>134</v>
      </c>
      <c r="B8" s="37" t="s">
        <v>135</v>
      </c>
      <c r="C8" s="16">
        <v>762456</v>
      </c>
      <c r="D8" s="16">
        <v>2825</v>
      </c>
      <c r="E8" s="17" t="s">
        <v>103</v>
      </c>
      <c r="F8" s="17" t="s">
        <v>132</v>
      </c>
      <c r="G8" s="16">
        <v>8447658101956</v>
      </c>
      <c r="H8" s="16">
        <v>109</v>
      </c>
      <c r="I8" s="16">
        <v>10</v>
      </c>
      <c r="J8" s="18">
        <f t="shared" si="0"/>
        <v>119</v>
      </c>
      <c r="K8" s="50"/>
      <c r="L8" s="50"/>
      <c r="M8" s="50"/>
      <c r="N8" s="66"/>
    </row>
    <row r="9" spans="1:14" x14ac:dyDescent="0.15">
      <c r="A9" s="37" t="s">
        <v>134</v>
      </c>
      <c r="B9" s="37" t="s">
        <v>135</v>
      </c>
      <c r="C9" s="16">
        <v>762456</v>
      </c>
      <c r="D9" s="16">
        <v>2825</v>
      </c>
      <c r="E9" s="17" t="s">
        <v>83</v>
      </c>
      <c r="F9" s="17" t="s">
        <v>132</v>
      </c>
      <c r="G9" s="16">
        <v>8447658101994</v>
      </c>
      <c r="H9" s="16">
        <v>354</v>
      </c>
      <c r="I9" s="16">
        <v>10</v>
      </c>
      <c r="J9" s="18">
        <f t="shared" si="0"/>
        <v>364</v>
      </c>
      <c r="K9" s="50"/>
      <c r="L9" s="50"/>
      <c r="M9" s="50"/>
      <c r="N9" s="66"/>
    </row>
    <row r="10" spans="1:14" x14ac:dyDescent="0.15">
      <c r="A10" s="37" t="s">
        <v>134</v>
      </c>
      <c r="B10" s="37" t="s">
        <v>135</v>
      </c>
      <c r="C10" s="16">
        <v>762456</v>
      </c>
      <c r="D10" s="16">
        <v>2825</v>
      </c>
      <c r="E10" s="17" t="s">
        <v>34</v>
      </c>
      <c r="F10" s="17" t="s">
        <v>132</v>
      </c>
      <c r="G10" s="16">
        <v>8447658102007</v>
      </c>
      <c r="H10" s="16">
        <v>296</v>
      </c>
      <c r="I10" s="16">
        <v>10</v>
      </c>
      <c r="J10" s="18">
        <f t="shared" si="0"/>
        <v>306</v>
      </c>
      <c r="K10" s="50"/>
      <c r="L10" s="50"/>
      <c r="M10" s="50"/>
      <c r="N10" s="66"/>
    </row>
    <row r="11" spans="1:14" x14ac:dyDescent="0.15">
      <c r="A11" s="37" t="s">
        <v>134</v>
      </c>
      <c r="B11" s="37" t="s">
        <v>135</v>
      </c>
      <c r="C11" s="16">
        <v>762456</v>
      </c>
      <c r="D11" s="16">
        <v>2825</v>
      </c>
      <c r="E11" s="17" t="s">
        <v>104</v>
      </c>
      <c r="F11" s="17" t="s">
        <v>132</v>
      </c>
      <c r="G11" s="16">
        <v>8447658101963</v>
      </c>
      <c r="H11" s="16">
        <v>239</v>
      </c>
      <c r="I11" s="16">
        <v>10</v>
      </c>
      <c r="J11" s="18">
        <f t="shared" si="0"/>
        <v>249</v>
      </c>
      <c r="K11" s="50"/>
      <c r="L11" s="50"/>
      <c r="M11" s="50"/>
      <c r="N11" s="66"/>
    </row>
    <row r="12" spans="1:14" x14ac:dyDescent="0.15">
      <c r="A12" s="37" t="s">
        <v>134</v>
      </c>
      <c r="B12" s="37" t="s">
        <v>135</v>
      </c>
      <c r="C12" s="16">
        <v>762456</v>
      </c>
      <c r="D12" s="16">
        <v>2825</v>
      </c>
      <c r="E12" s="17" t="s">
        <v>98</v>
      </c>
      <c r="F12" s="17" t="s">
        <v>132</v>
      </c>
      <c r="G12" s="16">
        <v>8447658101970</v>
      </c>
      <c r="H12" s="16">
        <v>302</v>
      </c>
      <c r="I12" s="16">
        <v>10</v>
      </c>
      <c r="J12" s="18">
        <f t="shared" si="0"/>
        <v>312</v>
      </c>
      <c r="K12" s="50"/>
      <c r="L12" s="50"/>
      <c r="M12" s="50"/>
      <c r="N12" s="66"/>
    </row>
    <row r="13" spans="1:14" x14ac:dyDescent="0.15">
      <c r="A13" s="37" t="s">
        <v>134</v>
      </c>
      <c r="B13" s="37" t="s">
        <v>135</v>
      </c>
      <c r="C13" s="16">
        <v>762456</v>
      </c>
      <c r="D13" s="16">
        <v>2825</v>
      </c>
      <c r="E13" s="17" t="s">
        <v>99</v>
      </c>
      <c r="F13" s="17" t="s">
        <v>132</v>
      </c>
      <c r="G13" s="16">
        <v>8447658101987</v>
      </c>
      <c r="H13" s="16">
        <v>343</v>
      </c>
      <c r="I13" s="16">
        <v>10</v>
      </c>
      <c r="J13" s="18">
        <f t="shared" si="0"/>
        <v>353</v>
      </c>
      <c r="K13" s="50"/>
      <c r="L13" s="50"/>
      <c r="M13" s="50"/>
      <c r="N13" s="66"/>
    </row>
    <row r="14" spans="1:14" x14ac:dyDescent="0.15">
      <c r="A14" s="37" t="s">
        <v>134</v>
      </c>
      <c r="B14" s="37" t="s">
        <v>135</v>
      </c>
      <c r="C14" s="16">
        <v>762456</v>
      </c>
      <c r="D14" s="16">
        <v>2825</v>
      </c>
      <c r="E14" s="17" t="s">
        <v>39</v>
      </c>
      <c r="F14" s="17" t="s">
        <v>133</v>
      </c>
      <c r="G14" s="16">
        <v>8447658102014</v>
      </c>
      <c r="H14" s="16">
        <v>31</v>
      </c>
      <c r="I14" s="16">
        <v>10</v>
      </c>
      <c r="J14" s="18">
        <f t="shared" si="0"/>
        <v>41</v>
      </c>
      <c r="K14" s="50"/>
      <c r="L14" s="50"/>
      <c r="M14" s="50"/>
      <c r="N14" s="66"/>
    </row>
    <row r="15" spans="1:14" x14ac:dyDescent="0.15">
      <c r="A15" s="37" t="s">
        <v>134</v>
      </c>
      <c r="B15" s="37" t="s">
        <v>135</v>
      </c>
      <c r="C15" s="16">
        <v>762456</v>
      </c>
      <c r="D15" s="16">
        <v>2825</v>
      </c>
      <c r="E15" s="17" t="s">
        <v>103</v>
      </c>
      <c r="F15" s="17" t="s">
        <v>133</v>
      </c>
      <c r="G15" s="16">
        <v>8447658102021</v>
      </c>
      <c r="H15" s="16">
        <v>36</v>
      </c>
      <c r="I15" s="16">
        <v>10</v>
      </c>
      <c r="J15" s="18">
        <f t="shared" si="0"/>
        <v>46</v>
      </c>
      <c r="K15" s="50"/>
      <c r="L15" s="50"/>
      <c r="M15" s="50"/>
      <c r="N15" s="66"/>
    </row>
    <row r="16" spans="1:14" x14ac:dyDescent="0.15">
      <c r="A16" s="37" t="s">
        <v>134</v>
      </c>
      <c r="B16" s="37" t="s">
        <v>135</v>
      </c>
      <c r="C16" s="16">
        <v>762456</v>
      </c>
      <c r="D16" s="16">
        <v>2825</v>
      </c>
      <c r="E16" s="17" t="s">
        <v>83</v>
      </c>
      <c r="F16" s="17" t="s">
        <v>133</v>
      </c>
      <c r="G16" s="16">
        <v>8447658102069</v>
      </c>
      <c r="H16" s="16">
        <v>42</v>
      </c>
      <c r="I16" s="16">
        <v>10</v>
      </c>
      <c r="J16" s="18">
        <f t="shared" si="0"/>
        <v>52</v>
      </c>
      <c r="K16" s="50"/>
      <c r="L16" s="50"/>
      <c r="M16" s="50"/>
      <c r="N16" s="66"/>
    </row>
    <row r="17" spans="1:14" x14ac:dyDescent="0.15">
      <c r="A17" s="37" t="s">
        <v>134</v>
      </c>
      <c r="B17" s="37" t="s">
        <v>135</v>
      </c>
      <c r="C17" s="16">
        <v>762456</v>
      </c>
      <c r="D17" s="16">
        <v>2825</v>
      </c>
      <c r="E17" s="17" t="s">
        <v>34</v>
      </c>
      <c r="F17" s="17" t="s">
        <v>133</v>
      </c>
      <c r="G17" s="16">
        <v>8447658102076</v>
      </c>
      <c r="H17" s="16">
        <v>5</v>
      </c>
      <c r="I17" s="16">
        <v>10</v>
      </c>
      <c r="J17" s="18">
        <f t="shared" si="0"/>
        <v>15</v>
      </c>
      <c r="K17" s="50"/>
      <c r="L17" s="50"/>
      <c r="M17" s="50"/>
      <c r="N17" s="66"/>
    </row>
    <row r="18" spans="1:14" x14ac:dyDescent="0.15">
      <c r="A18" s="37" t="s">
        <v>134</v>
      </c>
      <c r="B18" s="37" t="s">
        <v>135</v>
      </c>
      <c r="C18" s="16">
        <v>762456</v>
      </c>
      <c r="D18" s="16">
        <v>2825</v>
      </c>
      <c r="E18" s="17" t="s">
        <v>104</v>
      </c>
      <c r="F18" s="17" t="s">
        <v>133</v>
      </c>
      <c r="G18" s="16">
        <v>8447658102038</v>
      </c>
      <c r="H18" s="16">
        <v>36</v>
      </c>
      <c r="I18" s="16">
        <v>10</v>
      </c>
      <c r="J18" s="18">
        <f t="shared" si="0"/>
        <v>46</v>
      </c>
      <c r="K18" s="50"/>
      <c r="L18" s="50"/>
      <c r="M18" s="50"/>
      <c r="N18" s="66"/>
    </row>
    <row r="19" spans="1:14" x14ac:dyDescent="0.15">
      <c r="A19" s="37" t="s">
        <v>134</v>
      </c>
      <c r="B19" s="37" t="s">
        <v>135</v>
      </c>
      <c r="C19" s="16">
        <v>762456</v>
      </c>
      <c r="D19" s="16">
        <v>2825</v>
      </c>
      <c r="E19" s="17" t="s">
        <v>98</v>
      </c>
      <c r="F19" s="17" t="s">
        <v>133</v>
      </c>
      <c r="G19" s="16">
        <v>8447658102045</v>
      </c>
      <c r="H19" s="16">
        <v>36</v>
      </c>
      <c r="I19" s="16">
        <v>10</v>
      </c>
      <c r="J19" s="18">
        <f t="shared" si="0"/>
        <v>46</v>
      </c>
      <c r="K19" s="50"/>
      <c r="L19" s="50"/>
      <c r="M19" s="50"/>
      <c r="N19" s="66"/>
    </row>
    <row r="20" spans="1:14" x14ac:dyDescent="0.15">
      <c r="A20" s="37" t="s">
        <v>134</v>
      </c>
      <c r="B20" s="37" t="s">
        <v>135</v>
      </c>
      <c r="C20" s="16">
        <v>762456</v>
      </c>
      <c r="D20" s="16">
        <v>2825</v>
      </c>
      <c r="E20" s="17" t="s">
        <v>99</v>
      </c>
      <c r="F20" s="17" t="s">
        <v>133</v>
      </c>
      <c r="G20" s="16">
        <v>8447658102052</v>
      </c>
      <c r="H20" s="16">
        <v>52</v>
      </c>
      <c r="I20" s="16">
        <v>10</v>
      </c>
      <c r="J20" s="18">
        <f t="shared" si="0"/>
        <v>62</v>
      </c>
      <c r="K20" s="50"/>
      <c r="L20" s="50"/>
      <c r="M20" s="50"/>
      <c r="N20" s="66"/>
    </row>
    <row r="21" spans="1:14" x14ac:dyDescent="0.15">
      <c r="H21" s="29">
        <v>1943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5"/>
    </sheetView>
  </sheetViews>
  <sheetFormatPr defaultRowHeight="13.5" x14ac:dyDescent="0.15"/>
  <cols>
    <col min="6" max="6" width="11.5" customWidth="1"/>
    <col min="7" max="7" width="14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144</v>
      </c>
      <c r="B7" s="15" t="s">
        <v>145</v>
      </c>
      <c r="C7" s="16">
        <v>762457</v>
      </c>
      <c r="D7" s="16">
        <v>2435</v>
      </c>
      <c r="E7" s="16">
        <v>2</v>
      </c>
      <c r="F7" s="17" t="s">
        <v>138</v>
      </c>
      <c r="G7" s="16">
        <v>8447658069164</v>
      </c>
      <c r="H7" s="16">
        <v>380</v>
      </c>
      <c r="I7" s="16">
        <v>10</v>
      </c>
      <c r="J7" s="18">
        <f t="shared" ref="J7:J13" si="0">I7+H7</f>
        <v>390</v>
      </c>
      <c r="K7" s="50" t="s">
        <v>247</v>
      </c>
      <c r="L7" s="50" t="s">
        <v>45</v>
      </c>
      <c r="M7" s="50" t="s">
        <v>45</v>
      </c>
      <c r="N7" s="66" t="s">
        <v>244</v>
      </c>
    </row>
    <row r="8" spans="1:14" x14ac:dyDescent="0.15">
      <c r="A8" s="15" t="s">
        <v>144</v>
      </c>
      <c r="B8" s="15" t="s">
        <v>145</v>
      </c>
      <c r="C8" s="16">
        <v>762457</v>
      </c>
      <c r="D8" s="16">
        <v>2435</v>
      </c>
      <c r="E8" s="16">
        <v>3</v>
      </c>
      <c r="F8" s="17" t="s">
        <v>138</v>
      </c>
      <c r="G8" s="16">
        <v>8447658069171</v>
      </c>
      <c r="H8" s="16">
        <v>296</v>
      </c>
      <c r="I8" s="16">
        <v>10</v>
      </c>
      <c r="J8" s="18">
        <f t="shared" si="0"/>
        <v>306</v>
      </c>
      <c r="K8" s="50"/>
      <c r="L8" s="50"/>
      <c r="M8" s="50"/>
      <c r="N8" s="66"/>
    </row>
    <row r="9" spans="1:14" x14ac:dyDescent="0.15">
      <c r="A9" s="15" t="s">
        <v>144</v>
      </c>
      <c r="B9" s="15" t="s">
        <v>145</v>
      </c>
      <c r="C9" s="16">
        <v>762457</v>
      </c>
      <c r="D9" s="16">
        <v>2435</v>
      </c>
      <c r="E9" s="16">
        <v>4</v>
      </c>
      <c r="F9" s="17" t="s">
        <v>138</v>
      </c>
      <c r="G9" s="16">
        <v>8447658069188</v>
      </c>
      <c r="H9" s="16">
        <v>213</v>
      </c>
      <c r="I9" s="16">
        <v>10</v>
      </c>
      <c r="J9" s="18">
        <f t="shared" si="0"/>
        <v>223</v>
      </c>
      <c r="K9" s="50"/>
      <c r="L9" s="50"/>
      <c r="M9" s="50"/>
      <c r="N9" s="66"/>
    </row>
    <row r="10" spans="1:14" x14ac:dyDescent="0.15">
      <c r="A10" s="15" t="s">
        <v>144</v>
      </c>
      <c r="B10" s="15" t="s">
        <v>145</v>
      </c>
      <c r="C10" s="16">
        <v>762457</v>
      </c>
      <c r="D10" s="16">
        <v>2435</v>
      </c>
      <c r="E10" s="17" t="s">
        <v>81</v>
      </c>
      <c r="F10" s="17" t="s">
        <v>138</v>
      </c>
      <c r="G10" s="16">
        <v>8447658069126</v>
      </c>
      <c r="H10" s="16">
        <v>52</v>
      </c>
      <c r="I10" s="16">
        <v>10</v>
      </c>
      <c r="J10" s="18">
        <f t="shared" si="0"/>
        <v>62</v>
      </c>
      <c r="K10" s="50"/>
      <c r="L10" s="50"/>
      <c r="M10" s="50"/>
      <c r="N10" s="66"/>
    </row>
    <row r="11" spans="1:14" x14ac:dyDescent="0.15">
      <c r="A11" s="15" t="s">
        <v>144</v>
      </c>
      <c r="B11" s="15" t="s">
        <v>145</v>
      </c>
      <c r="C11" s="16">
        <v>762457</v>
      </c>
      <c r="D11" s="16">
        <v>2435</v>
      </c>
      <c r="E11" s="17" t="s">
        <v>82</v>
      </c>
      <c r="F11" s="17" t="s">
        <v>138</v>
      </c>
      <c r="G11" s="16">
        <v>8447658069133</v>
      </c>
      <c r="H11" s="16">
        <v>125</v>
      </c>
      <c r="I11" s="16">
        <v>10</v>
      </c>
      <c r="J11" s="18">
        <f t="shared" si="0"/>
        <v>135</v>
      </c>
      <c r="K11" s="50"/>
      <c r="L11" s="50"/>
      <c r="M11" s="50"/>
      <c r="N11" s="66"/>
    </row>
    <row r="12" spans="1:14" x14ac:dyDescent="0.15">
      <c r="A12" s="15" t="s">
        <v>144</v>
      </c>
      <c r="B12" s="15" t="s">
        <v>145</v>
      </c>
      <c r="C12" s="16">
        <v>762457</v>
      </c>
      <c r="D12" s="16">
        <v>2435</v>
      </c>
      <c r="E12" s="17" t="s">
        <v>83</v>
      </c>
      <c r="F12" s="17" t="s">
        <v>138</v>
      </c>
      <c r="G12" s="16">
        <v>8447658069140</v>
      </c>
      <c r="H12" s="16">
        <v>244</v>
      </c>
      <c r="I12" s="16">
        <v>10</v>
      </c>
      <c r="J12" s="18">
        <f t="shared" si="0"/>
        <v>254</v>
      </c>
      <c r="K12" s="50"/>
      <c r="L12" s="50"/>
      <c r="M12" s="50"/>
      <c r="N12" s="66"/>
    </row>
    <row r="13" spans="1:14" x14ac:dyDescent="0.15">
      <c r="A13" s="15" t="s">
        <v>144</v>
      </c>
      <c r="B13" s="15" t="s">
        <v>145</v>
      </c>
      <c r="C13" s="16">
        <v>762457</v>
      </c>
      <c r="D13" s="16">
        <v>2435</v>
      </c>
      <c r="E13" s="17" t="s">
        <v>34</v>
      </c>
      <c r="F13" s="17" t="s">
        <v>138</v>
      </c>
      <c r="G13" s="16">
        <v>8447658069157</v>
      </c>
      <c r="H13" s="16">
        <v>338</v>
      </c>
      <c r="I13" s="16">
        <v>10</v>
      </c>
      <c r="J13" s="18">
        <f t="shared" si="0"/>
        <v>348</v>
      </c>
      <c r="K13" s="50"/>
      <c r="L13" s="50"/>
      <c r="M13" s="50"/>
      <c r="N13" s="66"/>
    </row>
    <row r="14" spans="1:14" x14ac:dyDescent="0.15">
      <c r="H14" s="29">
        <v>1648</v>
      </c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topLeftCell="A3" workbookViewId="0">
      <selection activeCell="T22" sqref="T22"/>
    </sheetView>
  </sheetViews>
  <sheetFormatPr defaultRowHeight="13.5" x14ac:dyDescent="0.15"/>
  <cols>
    <col min="6" max="6" width="11.75" customWidth="1"/>
    <col min="7" max="7" width="18.6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144</v>
      </c>
      <c r="B7" s="15" t="s">
        <v>145</v>
      </c>
      <c r="C7" s="16">
        <v>762457</v>
      </c>
      <c r="D7" s="16">
        <v>2537</v>
      </c>
      <c r="E7" s="16">
        <v>2</v>
      </c>
      <c r="F7" s="17" t="s">
        <v>139</v>
      </c>
      <c r="G7" s="16">
        <v>8447658077206</v>
      </c>
      <c r="H7" s="16">
        <v>296</v>
      </c>
      <c r="I7" s="16">
        <v>10</v>
      </c>
      <c r="J7" s="18">
        <f t="shared" ref="J7:J38" si="0">I7+H7</f>
        <v>306</v>
      </c>
      <c r="K7" s="50">
        <v>1</v>
      </c>
      <c r="L7" s="50" t="s">
        <v>45</v>
      </c>
      <c r="M7" s="50" t="s">
        <v>45</v>
      </c>
      <c r="N7" s="50" t="s">
        <v>146</v>
      </c>
    </row>
    <row r="8" spans="1:14" x14ac:dyDescent="0.15">
      <c r="A8" s="15" t="s">
        <v>144</v>
      </c>
      <c r="B8" s="15" t="s">
        <v>145</v>
      </c>
      <c r="C8" s="16">
        <v>762457</v>
      </c>
      <c r="D8" s="16">
        <v>2537</v>
      </c>
      <c r="E8" s="16">
        <v>3</v>
      </c>
      <c r="F8" s="17" t="s">
        <v>139</v>
      </c>
      <c r="G8" s="16">
        <v>8447658077213</v>
      </c>
      <c r="H8" s="16">
        <v>192</v>
      </c>
      <c r="I8" s="16">
        <v>10</v>
      </c>
      <c r="J8" s="18">
        <f t="shared" si="0"/>
        <v>202</v>
      </c>
      <c r="K8" s="50"/>
      <c r="L8" s="50"/>
      <c r="M8" s="50"/>
      <c r="N8" s="50"/>
    </row>
    <row r="9" spans="1:14" x14ac:dyDescent="0.15">
      <c r="A9" s="15" t="s">
        <v>144</v>
      </c>
      <c r="B9" s="15" t="s">
        <v>145</v>
      </c>
      <c r="C9" s="16">
        <v>762457</v>
      </c>
      <c r="D9" s="16">
        <v>2537</v>
      </c>
      <c r="E9" s="16">
        <v>4</v>
      </c>
      <c r="F9" s="17" t="s">
        <v>139</v>
      </c>
      <c r="G9" s="16">
        <v>8447658077220</v>
      </c>
      <c r="H9" s="16">
        <v>104</v>
      </c>
      <c r="I9" s="16">
        <v>10</v>
      </c>
      <c r="J9" s="18">
        <f t="shared" si="0"/>
        <v>114</v>
      </c>
      <c r="K9" s="50"/>
      <c r="L9" s="50"/>
      <c r="M9" s="50"/>
      <c r="N9" s="50"/>
    </row>
    <row r="10" spans="1:14" x14ac:dyDescent="0.15">
      <c r="A10" s="15" t="s">
        <v>144</v>
      </c>
      <c r="B10" s="15" t="s">
        <v>145</v>
      </c>
      <c r="C10" s="16">
        <v>762457</v>
      </c>
      <c r="D10" s="16">
        <v>2537</v>
      </c>
      <c r="E10" s="17" t="s">
        <v>81</v>
      </c>
      <c r="F10" s="17" t="s">
        <v>139</v>
      </c>
      <c r="G10" s="16">
        <v>8447658077169</v>
      </c>
      <c r="H10" s="16">
        <v>16</v>
      </c>
      <c r="I10" s="16">
        <v>10</v>
      </c>
      <c r="J10" s="18">
        <f t="shared" si="0"/>
        <v>26</v>
      </c>
      <c r="K10" s="50"/>
      <c r="L10" s="50"/>
      <c r="M10" s="50"/>
      <c r="N10" s="50"/>
    </row>
    <row r="11" spans="1:14" x14ac:dyDescent="0.15">
      <c r="A11" s="15" t="s">
        <v>144</v>
      </c>
      <c r="B11" s="15" t="s">
        <v>145</v>
      </c>
      <c r="C11" s="16">
        <v>762457</v>
      </c>
      <c r="D11" s="16">
        <v>2537</v>
      </c>
      <c r="E11" s="17" t="s">
        <v>82</v>
      </c>
      <c r="F11" s="17" t="s">
        <v>139</v>
      </c>
      <c r="G11" s="16">
        <v>8447658077176</v>
      </c>
      <c r="H11" s="16">
        <v>109</v>
      </c>
      <c r="I11" s="16">
        <v>10</v>
      </c>
      <c r="J11" s="18">
        <f t="shared" si="0"/>
        <v>119</v>
      </c>
      <c r="K11" s="50"/>
      <c r="L11" s="50"/>
      <c r="M11" s="50"/>
      <c r="N11" s="50"/>
    </row>
    <row r="12" spans="1:14" x14ac:dyDescent="0.15">
      <c r="A12" s="15" t="s">
        <v>144</v>
      </c>
      <c r="B12" s="15" t="s">
        <v>145</v>
      </c>
      <c r="C12" s="16">
        <v>762457</v>
      </c>
      <c r="D12" s="16">
        <v>2537</v>
      </c>
      <c r="E12" s="17" t="s">
        <v>83</v>
      </c>
      <c r="F12" s="17" t="s">
        <v>139</v>
      </c>
      <c r="G12" s="16">
        <v>8447658077183</v>
      </c>
      <c r="H12" s="16">
        <v>213</v>
      </c>
      <c r="I12" s="16">
        <v>10</v>
      </c>
      <c r="J12" s="18">
        <f t="shared" si="0"/>
        <v>223</v>
      </c>
      <c r="K12" s="50"/>
      <c r="L12" s="50"/>
      <c r="M12" s="50"/>
      <c r="N12" s="50"/>
    </row>
    <row r="13" spans="1:14" x14ac:dyDescent="0.15">
      <c r="A13" s="15" t="s">
        <v>144</v>
      </c>
      <c r="B13" s="15" t="s">
        <v>145</v>
      </c>
      <c r="C13" s="16">
        <v>762457</v>
      </c>
      <c r="D13" s="16">
        <v>2537</v>
      </c>
      <c r="E13" s="17" t="s">
        <v>34</v>
      </c>
      <c r="F13" s="17" t="s">
        <v>139</v>
      </c>
      <c r="G13" s="16">
        <v>8447658077190</v>
      </c>
      <c r="H13" s="16">
        <v>286</v>
      </c>
      <c r="I13" s="16">
        <v>10</v>
      </c>
      <c r="J13" s="18">
        <f t="shared" si="0"/>
        <v>296</v>
      </c>
      <c r="K13" s="50"/>
      <c r="L13" s="50"/>
      <c r="M13" s="50"/>
      <c r="N13" s="50"/>
    </row>
    <row r="14" spans="1:14" x14ac:dyDescent="0.15">
      <c r="A14" s="15" t="s">
        <v>144</v>
      </c>
      <c r="B14" s="15" t="s">
        <v>145</v>
      </c>
      <c r="C14" s="16">
        <v>762457</v>
      </c>
      <c r="D14" s="16">
        <v>2951</v>
      </c>
      <c r="E14" s="16">
        <v>2</v>
      </c>
      <c r="F14" s="17" t="s">
        <v>140</v>
      </c>
      <c r="G14" s="16">
        <v>8447658108986</v>
      </c>
      <c r="H14" s="16">
        <v>546</v>
      </c>
      <c r="I14" s="16">
        <v>10</v>
      </c>
      <c r="J14" s="18">
        <f t="shared" si="0"/>
        <v>556</v>
      </c>
      <c r="K14" s="50"/>
      <c r="L14" s="50"/>
      <c r="M14" s="50"/>
      <c r="N14" s="50"/>
    </row>
    <row r="15" spans="1:14" x14ac:dyDescent="0.15">
      <c r="A15" s="15" t="s">
        <v>144</v>
      </c>
      <c r="B15" s="15" t="s">
        <v>145</v>
      </c>
      <c r="C15" s="16">
        <v>762457</v>
      </c>
      <c r="D15" s="16">
        <v>2951</v>
      </c>
      <c r="E15" s="16">
        <v>3</v>
      </c>
      <c r="F15" s="17" t="s">
        <v>140</v>
      </c>
      <c r="G15" s="16">
        <v>8447658108993</v>
      </c>
      <c r="H15" s="16">
        <v>421</v>
      </c>
      <c r="I15" s="16">
        <v>10</v>
      </c>
      <c r="J15" s="18">
        <f t="shared" si="0"/>
        <v>431</v>
      </c>
      <c r="K15" s="50"/>
      <c r="L15" s="50"/>
      <c r="M15" s="50"/>
      <c r="N15" s="50"/>
    </row>
    <row r="16" spans="1:14" x14ac:dyDescent="0.15">
      <c r="A16" s="15" t="s">
        <v>144</v>
      </c>
      <c r="B16" s="15" t="s">
        <v>145</v>
      </c>
      <c r="C16" s="16">
        <v>762457</v>
      </c>
      <c r="D16" s="16">
        <v>2951</v>
      </c>
      <c r="E16" s="16">
        <v>4</v>
      </c>
      <c r="F16" s="17" t="s">
        <v>140</v>
      </c>
      <c r="G16" s="16">
        <v>8447658109006</v>
      </c>
      <c r="H16" s="16">
        <v>291</v>
      </c>
      <c r="I16" s="16">
        <v>10</v>
      </c>
      <c r="J16" s="18">
        <f t="shared" si="0"/>
        <v>301</v>
      </c>
      <c r="K16" s="50"/>
      <c r="L16" s="50"/>
      <c r="M16" s="50"/>
      <c r="N16" s="50"/>
    </row>
    <row r="17" spans="1:14" x14ac:dyDescent="0.15">
      <c r="A17" s="15" t="s">
        <v>144</v>
      </c>
      <c r="B17" s="15" t="s">
        <v>145</v>
      </c>
      <c r="C17" s="16">
        <v>762457</v>
      </c>
      <c r="D17" s="16">
        <v>2951</v>
      </c>
      <c r="E17" s="17" t="s">
        <v>81</v>
      </c>
      <c r="F17" s="17" t="s">
        <v>140</v>
      </c>
      <c r="G17" s="16">
        <v>8447658108948</v>
      </c>
      <c r="H17" s="16">
        <v>140</v>
      </c>
      <c r="I17" s="16">
        <v>10</v>
      </c>
      <c r="J17" s="18">
        <f t="shared" si="0"/>
        <v>150</v>
      </c>
      <c r="K17" s="50"/>
      <c r="L17" s="50"/>
      <c r="M17" s="50"/>
      <c r="N17" s="50"/>
    </row>
    <row r="18" spans="1:14" x14ac:dyDescent="0.15">
      <c r="A18" s="15" t="s">
        <v>144</v>
      </c>
      <c r="B18" s="15" t="s">
        <v>145</v>
      </c>
      <c r="C18" s="16">
        <v>762457</v>
      </c>
      <c r="D18" s="16">
        <v>2951</v>
      </c>
      <c r="E18" s="17" t="s">
        <v>82</v>
      </c>
      <c r="F18" s="17" t="s">
        <v>140</v>
      </c>
      <c r="G18" s="16">
        <v>8447658108955</v>
      </c>
      <c r="H18" s="16">
        <v>203</v>
      </c>
      <c r="I18" s="16">
        <v>10</v>
      </c>
      <c r="J18" s="18">
        <f t="shared" si="0"/>
        <v>213</v>
      </c>
      <c r="K18" s="50"/>
      <c r="L18" s="50"/>
      <c r="M18" s="50"/>
      <c r="N18" s="50"/>
    </row>
    <row r="19" spans="1:14" x14ac:dyDescent="0.15">
      <c r="A19" s="15" t="s">
        <v>144</v>
      </c>
      <c r="B19" s="15" t="s">
        <v>145</v>
      </c>
      <c r="C19" s="16">
        <v>762457</v>
      </c>
      <c r="D19" s="16">
        <v>2951</v>
      </c>
      <c r="E19" s="17" t="s">
        <v>83</v>
      </c>
      <c r="F19" s="17" t="s">
        <v>140</v>
      </c>
      <c r="G19" s="16">
        <v>8447658108962</v>
      </c>
      <c r="H19" s="16">
        <v>442</v>
      </c>
      <c r="I19" s="16">
        <v>10</v>
      </c>
      <c r="J19" s="18">
        <f t="shared" si="0"/>
        <v>452</v>
      </c>
      <c r="K19" s="50"/>
      <c r="L19" s="50"/>
      <c r="M19" s="50"/>
      <c r="N19" s="50"/>
    </row>
    <row r="20" spans="1:14" x14ac:dyDescent="0.15">
      <c r="A20" s="15" t="s">
        <v>144</v>
      </c>
      <c r="B20" s="15" t="s">
        <v>145</v>
      </c>
      <c r="C20" s="16">
        <v>762457</v>
      </c>
      <c r="D20" s="16">
        <v>2951</v>
      </c>
      <c r="E20" s="17" t="s">
        <v>34</v>
      </c>
      <c r="F20" s="17" t="s">
        <v>140</v>
      </c>
      <c r="G20" s="16">
        <v>8447658108979</v>
      </c>
      <c r="H20" s="16">
        <v>520</v>
      </c>
      <c r="I20" s="16">
        <v>10</v>
      </c>
      <c r="J20" s="18">
        <f t="shared" si="0"/>
        <v>530</v>
      </c>
      <c r="K20" s="50"/>
      <c r="L20" s="50"/>
      <c r="M20" s="50"/>
      <c r="N20" s="50"/>
    </row>
    <row r="21" spans="1:14" x14ac:dyDescent="0.15">
      <c r="A21" s="15" t="s">
        <v>144</v>
      </c>
      <c r="B21" s="15" t="s">
        <v>145</v>
      </c>
      <c r="C21" s="16">
        <v>762457</v>
      </c>
      <c r="D21" s="16">
        <v>4528</v>
      </c>
      <c r="E21" s="16">
        <v>2</v>
      </c>
      <c r="F21" s="17" t="s">
        <v>142</v>
      </c>
      <c r="G21" s="16">
        <v>8447658152828</v>
      </c>
      <c r="H21" s="16">
        <v>57</v>
      </c>
      <c r="I21" s="16">
        <v>10</v>
      </c>
      <c r="J21" s="18">
        <f t="shared" si="0"/>
        <v>67</v>
      </c>
      <c r="K21" s="50"/>
      <c r="L21" s="50"/>
      <c r="M21" s="50"/>
      <c r="N21" s="50"/>
    </row>
    <row r="22" spans="1:14" x14ac:dyDescent="0.15">
      <c r="A22" s="15" t="s">
        <v>144</v>
      </c>
      <c r="B22" s="15" t="s">
        <v>145</v>
      </c>
      <c r="C22" s="16">
        <v>762457</v>
      </c>
      <c r="D22" s="16">
        <v>4528</v>
      </c>
      <c r="E22" s="16">
        <v>3</v>
      </c>
      <c r="F22" s="17" t="s">
        <v>142</v>
      </c>
      <c r="G22" s="16">
        <v>8447658152835</v>
      </c>
      <c r="H22" s="16">
        <v>99</v>
      </c>
      <c r="I22" s="16">
        <v>10</v>
      </c>
      <c r="J22" s="18">
        <f t="shared" si="0"/>
        <v>109</v>
      </c>
      <c r="K22" s="50"/>
      <c r="L22" s="50"/>
      <c r="M22" s="50"/>
      <c r="N22" s="50"/>
    </row>
    <row r="23" spans="1:14" x14ac:dyDescent="0.15">
      <c r="A23" s="15" t="s">
        <v>144</v>
      </c>
      <c r="B23" s="15" t="s">
        <v>145</v>
      </c>
      <c r="C23" s="16">
        <v>762457</v>
      </c>
      <c r="D23" s="16">
        <v>4528</v>
      </c>
      <c r="E23" s="16">
        <v>4</v>
      </c>
      <c r="F23" s="17" t="s">
        <v>142</v>
      </c>
      <c r="G23" s="16">
        <v>8447658152842</v>
      </c>
      <c r="H23" s="16">
        <v>120</v>
      </c>
      <c r="I23" s="16">
        <v>10</v>
      </c>
      <c r="J23" s="18">
        <f t="shared" si="0"/>
        <v>130</v>
      </c>
      <c r="K23" s="50"/>
      <c r="L23" s="50"/>
      <c r="M23" s="50"/>
      <c r="N23" s="50"/>
    </row>
    <row r="24" spans="1:14" x14ac:dyDescent="0.15">
      <c r="A24" s="15" t="s">
        <v>144</v>
      </c>
      <c r="B24" s="15" t="s">
        <v>145</v>
      </c>
      <c r="C24" s="16">
        <v>762457</v>
      </c>
      <c r="D24" s="16">
        <v>4528</v>
      </c>
      <c r="E24" s="16">
        <v>5</v>
      </c>
      <c r="F24" s="17" t="s">
        <v>142</v>
      </c>
      <c r="G24" s="16">
        <v>8447658152859</v>
      </c>
      <c r="H24" s="16">
        <v>135</v>
      </c>
      <c r="I24" s="16">
        <v>10</v>
      </c>
      <c r="J24" s="18">
        <f t="shared" si="0"/>
        <v>145</v>
      </c>
      <c r="K24" s="50"/>
      <c r="L24" s="50"/>
      <c r="M24" s="50"/>
      <c r="N24" s="50"/>
    </row>
    <row r="25" spans="1:14" x14ac:dyDescent="0.15">
      <c r="A25" s="15" t="s">
        <v>144</v>
      </c>
      <c r="B25" s="15" t="s">
        <v>145</v>
      </c>
      <c r="C25" s="16">
        <v>762457</v>
      </c>
      <c r="D25" s="16">
        <v>4528</v>
      </c>
      <c r="E25" s="16">
        <v>6</v>
      </c>
      <c r="F25" s="17" t="s">
        <v>142</v>
      </c>
      <c r="G25" s="16">
        <v>8447658152866</v>
      </c>
      <c r="H25" s="16">
        <v>161</v>
      </c>
      <c r="I25" s="16">
        <v>10</v>
      </c>
      <c r="J25" s="18">
        <f t="shared" si="0"/>
        <v>171</v>
      </c>
      <c r="K25" s="50"/>
      <c r="L25" s="50"/>
      <c r="M25" s="50"/>
      <c r="N25" s="50"/>
    </row>
    <row r="26" spans="1:14" x14ac:dyDescent="0.15">
      <c r="A26" s="15" t="s">
        <v>144</v>
      </c>
      <c r="B26" s="15" t="s">
        <v>145</v>
      </c>
      <c r="C26" s="16">
        <v>762457</v>
      </c>
      <c r="D26" s="16">
        <v>4528</v>
      </c>
      <c r="E26" s="16">
        <v>7</v>
      </c>
      <c r="F26" s="17" t="s">
        <v>142</v>
      </c>
      <c r="G26" s="16">
        <v>8447658152873</v>
      </c>
      <c r="H26" s="16">
        <v>166</v>
      </c>
      <c r="I26" s="16">
        <v>10</v>
      </c>
      <c r="J26" s="18">
        <f t="shared" si="0"/>
        <v>176</v>
      </c>
      <c r="K26" s="50"/>
      <c r="L26" s="50"/>
      <c r="M26" s="50"/>
      <c r="N26" s="50"/>
    </row>
    <row r="27" spans="1:14" x14ac:dyDescent="0.15">
      <c r="A27" s="15" t="s">
        <v>144</v>
      </c>
      <c r="B27" s="15" t="s">
        <v>145</v>
      </c>
      <c r="C27" s="16">
        <v>762457</v>
      </c>
      <c r="D27" s="16">
        <v>4528</v>
      </c>
      <c r="E27" s="16">
        <v>8</v>
      </c>
      <c r="F27" s="17" t="s">
        <v>142</v>
      </c>
      <c r="G27" s="16">
        <v>8447658152880</v>
      </c>
      <c r="H27" s="16">
        <v>166</v>
      </c>
      <c r="I27" s="16">
        <v>10</v>
      </c>
      <c r="J27" s="18">
        <f t="shared" si="0"/>
        <v>176</v>
      </c>
      <c r="K27" s="50"/>
      <c r="L27" s="50"/>
      <c r="M27" s="50"/>
      <c r="N27" s="50"/>
    </row>
    <row r="28" spans="1:14" x14ac:dyDescent="0.15">
      <c r="A28" s="15" t="s">
        <v>144</v>
      </c>
      <c r="B28" s="15" t="s">
        <v>145</v>
      </c>
      <c r="C28" s="16">
        <v>762457</v>
      </c>
      <c r="D28" s="16">
        <v>4528</v>
      </c>
      <c r="E28" s="16">
        <v>9</v>
      </c>
      <c r="F28" s="17" t="s">
        <v>142</v>
      </c>
      <c r="G28" s="16">
        <v>8447658152897</v>
      </c>
      <c r="H28" s="16">
        <v>146</v>
      </c>
      <c r="I28" s="16">
        <v>10</v>
      </c>
      <c r="J28" s="18">
        <f t="shared" si="0"/>
        <v>156</v>
      </c>
      <c r="K28" s="50"/>
      <c r="L28" s="50"/>
      <c r="M28" s="50"/>
      <c r="N28" s="50"/>
    </row>
    <row r="29" spans="1:14" x14ac:dyDescent="0.15">
      <c r="A29" s="15" t="s">
        <v>144</v>
      </c>
      <c r="B29" s="15" t="s">
        <v>145</v>
      </c>
      <c r="C29" s="16">
        <v>762457</v>
      </c>
      <c r="D29" s="16">
        <v>4528</v>
      </c>
      <c r="E29" s="16">
        <v>10</v>
      </c>
      <c r="F29" s="17" t="s">
        <v>142</v>
      </c>
      <c r="G29" s="16">
        <v>8447658152903</v>
      </c>
      <c r="H29" s="16">
        <v>125</v>
      </c>
      <c r="I29" s="16">
        <v>10</v>
      </c>
      <c r="J29" s="18">
        <f t="shared" si="0"/>
        <v>135</v>
      </c>
      <c r="K29" s="50"/>
      <c r="L29" s="50"/>
      <c r="M29" s="50"/>
      <c r="N29" s="50"/>
    </row>
    <row r="30" spans="1:14" x14ac:dyDescent="0.15">
      <c r="A30" s="15" t="s">
        <v>144</v>
      </c>
      <c r="B30" s="15" t="s">
        <v>145</v>
      </c>
      <c r="C30" s="16">
        <v>762457</v>
      </c>
      <c r="D30" s="16">
        <v>4740</v>
      </c>
      <c r="E30" s="16">
        <v>2</v>
      </c>
      <c r="F30" s="17" t="s">
        <v>143</v>
      </c>
      <c r="G30" s="16">
        <v>8447658157687</v>
      </c>
      <c r="H30" s="16">
        <v>62</v>
      </c>
      <c r="I30" s="16">
        <v>10</v>
      </c>
      <c r="J30" s="18">
        <f t="shared" si="0"/>
        <v>72</v>
      </c>
      <c r="K30" s="50"/>
      <c r="L30" s="50"/>
      <c r="M30" s="50"/>
      <c r="N30" s="50"/>
    </row>
    <row r="31" spans="1:14" x14ac:dyDescent="0.15">
      <c r="A31" s="15" t="s">
        <v>144</v>
      </c>
      <c r="B31" s="15" t="s">
        <v>145</v>
      </c>
      <c r="C31" s="16">
        <v>762457</v>
      </c>
      <c r="D31" s="16">
        <v>4740</v>
      </c>
      <c r="E31" s="16">
        <v>3</v>
      </c>
      <c r="F31" s="17" t="s">
        <v>143</v>
      </c>
      <c r="G31" s="16">
        <v>8447658157694</v>
      </c>
      <c r="H31" s="16">
        <v>109</v>
      </c>
      <c r="I31" s="16">
        <v>10</v>
      </c>
      <c r="J31" s="18">
        <f t="shared" si="0"/>
        <v>119</v>
      </c>
      <c r="K31" s="50"/>
      <c r="L31" s="50"/>
      <c r="M31" s="50"/>
      <c r="N31" s="50"/>
    </row>
    <row r="32" spans="1:14" x14ac:dyDescent="0.15">
      <c r="A32" s="15" t="s">
        <v>144</v>
      </c>
      <c r="B32" s="15" t="s">
        <v>145</v>
      </c>
      <c r="C32" s="16">
        <v>762457</v>
      </c>
      <c r="D32" s="16">
        <v>4740</v>
      </c>
      <c r="E32" s="16">
        <v>4</v>
      </c>
      <c r="F32" s="17" t="s">
        <v>143</v>
      </c>
      <c r="G32" s="16">
        <v>8447658157700</v>
      </c>
      <c r="H32" s="16">
        <v>130</v>
      </c>
      <c r="I32" s="16">
        <v>10</v>
      </c>
      <c r="J32" s="18">
        <f t="shared" si="0"/>
        <v>140</v>
      </c>
      <c r="K32" s="50"/>
      <c r="L32" s="50"/>
      <c r="M32" s="50"/>
      <c r="N32" s="50"/>
    </row>
    <row r="33" spans="1:14" x14ac:dyDescent="0.15">
      <c r="A33" s="15" t="s">
        <v>144</v>
      </c>
      <c r="B33" s="15" t="s">
        <v>145</v>
      </c>
      <c r="C33" s="16">
        <v>762457</v>
      </c>
      <c r="D33" s="16">
        <v>4740</v>
      </c>
      <c r="E33" s="16">
        <v>5</v>
      </c>
      <c r="F33" s="17" t="s">
        <v>143</v>
      </c>
      <c r="G33" s="16">
        <v>8447658157717</v>
      </c>
      <c r="H33" s="16">
        <v>140</v>
      </c>
      <c r="I33" s="16">
        <v>10</v>
      </c>
      <c r="J33" s="18">
        <f t="shared" si="0"/>
        <v>150</v>
      </c>
      <c r="K33" s="50"/>
      <c r="L33" s="50"/>
      <c r="M33" s="50"/>
      <c r="N33" s="50"/>
    </row>
    <row r="34" spans="1:14" x14ac:dyDescent="0.15">
      <c r="A34" s="15" t="s">
        <v>144</v>
      </c>
      <c r="B34" s="15" t="s">
        <v>145</v>
      </c>
      <c r="C34" s="16">
        <v>762457</v>
      </c>
      <c r="D34" s="16">
        <v>4740</v>
      </c>
      <c r="E34" s="16">
        <v>6</v>
      </c>
      <c r="F34" s="17" t="s">
        <v>143</v>
      </c>
      <c r="G34" s="16">
        <v>8447658157724</v>
      </c>
      <c r="H34" s="16">
        <v>161</v>
      </c>
      <c r="I34" s="16">
        <v>10</v>
      </c>
      <c r="J34" s="18">
        <f t="shared" si="0"/>
        <v>171</v>
      </c>
      <c r="K34" s="50"/>
      <c r="L34" s="50"/>
      <c r="M34" s="50"/>
      <c r="N34" s="50"/>
    </row>
    <row r="35" spans="1:14" x14ac:dyDescent="0.15">
      <c r="A35" s="15" t="s">
        <v>144</v>
      </c>
      <c r="B35" s="15" t="s">
        <v>145</v>
      </c>
      <c r="C35" s="16">
        <v>762457</v>
      </c>
      <c r="D35" s="16">
        <v>4740</v>
      </c>
      <c r="E35" s="16">
        <v>7</v>
      </c>
      <c r="F35" s="17" t="s">
        <v>143</v>
      </c>
      <c r="G35" s="16">
        <v>8447658157731</v>
      </c>
      <c r="H35" s="16">
        <v>146</v>
      </c>
      <c r="I35" s="16">
        <v>10</v>
      </c>
      <c r="J35" s="18">
        <f t="shared" si="0"/>
        <v>156</v>
      </c>
      <c r="K35" s="50"/>
      <c r="L35" s="50"/>
      <c r="M35" s="50"/>
      <c r="N35" s="50"/>
    </row>
    <row r="36" spans="1:14" x14ac:dyDescent="0.15">
      <c r="A36" s="15" t="s">
        <v>144</v>
      </c>
      <c r="B36" s="15" t="s">
        <v>145</v>
      </c>
      <c r="C36" s="16">
        <v>762457</v>
      </c>
      <c r="D36" s="16">
        <v>4740</v>
      </c>
      <c r="E36" s="16">
        <v>8</v>
      </c>
      <c r="F36" s="17" t="s">
        <v>143</v>
      </c>
      <c r="G36" s="16">
        <v>8447658157748</v>
      </c>
      <c r="H36" s="16">
        <v>156</v>
      </c>
      <c r="I36" s="16">
        <v>10</v>
      </c>
      <c r="J36" s="18">
        <f t="shared" si="0"/>
        <v>166</v>
      </c>
      <c r="K36" s="50"/>
      <c r="L36" s="50"/>
      <c r="M36" s="50"/>
      <c r="N36" s="50"/>
    </row>
    <row r="37" spans="1:14" x14ac:dyDescent="0.15">
      <c r="A37" s="15" t="s">
        <v>144</v>
      </c>
      <c r="B37" s="15" t="s">
        <v>145</v>
      </c>
      <c r="C37" s="16">
        <v>762457</v>
      </c>
      <c r="D37" s="16">
        <v>4740</v>
      </c>
      <c r="E37" s="16">
        <v>9</v>
      </c>
      <c r="F37" s="17" t="s">
        <v>143</v>
      </c>
      <c r="G37" s="16">
        <v>8447658157755</v>
      </c>
      <c r="H37" s="16">
        <v>135</v>
      </c>
      <c r="I37" s="16">
        <v>10</v>
      </c>
      <c r="J37" s="18">
        <f t="shared" si="0"/>
        <v>145</v>
      </c>
      <c r="K37" s="50"/>
      <c r="L37" s="50"/>
      <c r="M37" s="50"/>
      <c r="N37" s="50"/>
    </row>
    <row r="38" spans="1:14" x14ac:dyDescent="0.15">
      <c r="A38" s="15" t="s">
        <v>144</v>
      </c>
      <c r="B38" s="15" t="s">
        <v>145</v>
      </c>
      <c r="C38" s="16">
        <v>762457</v>
      </c>
      <c r="D38" s="16">
        <v>4740</v>
      </c>
      <c r="E38" s="16">
        <v>10</v>
      </c>
      <c r="F38" s="17" t="s">
        <v>143</v>
      </c>
      <c r="G38" s="16">
        <v>8447658157762</v>
      </c>
      <c r="H38" s="16">
        <v>125</v>
      </c>
      <c r="I38" s="16">
        <v>10</v>
      </c>
      <c r="J38" s="18">
        <f t="shared" si="0"/>
        <v>135</v>
      </c>
      <c r="K38" s="50"/>
      <c r="L38" s="50"/>
      <c r="M38" s="50"/>
      <c r="N38" s="50"/>
    </row>
    <row r="39" spans="1:14" x14ac:dyDescent="0.15">
      <c r="A39" s="15"/>
      <c r="B39" s="15"/>
      <c r="C39" s="16"/>
      <c r="D39" s="16"/>
      <c r="E39" s="16"/>
      <c r="F39" s="17"/>
      <c r="G39" s="16"/>
      <c r="H39" s="20">
        <v>6118</v>
      </c>
      <c r="I39" s="16"/>
      <c r="J39" s="18"/>
      <c r="K39" s="50"/>
      <c r="L39" s="50"/>
      <c r="M39" s="50"/>
      <c r="N39" s="50"/>
    </row>
    <row r="40" spans="1:14" x14ac:dyDescent="0.15">
      <c r="A40" s="15" t="s">
        <v>144</v>
      </c>
      <c r="B40" s="15" t="s">
        <v>145</v>
      </c>
      <c r="C40" s="16">
        <v>762959</v>
      </c>
      <c r="D40" s="16">
        <v>2537</v>
      </c>
      <c r="E40" s="16" t="s">
        <v>45</v>
      </c>
      <c r="F40" s="17" t="s">
        <v>139</v>
      </c>
      <c r="G40" s="16" t="s">
        <v>45</v>
      </c>
      <c r="H40" s="16">
        <v>1216</v>
      </c>
      <c r="I40" s="16">
        <v>10</v>
      </c>
      <c r="J40" s="18">
        <f>I40+H40</f>
        <v>1226</v>
      </c>
      <c r="K40" s="50"/>
      <c r="L40" s="50"/>
      <c r="M40" s="50"/>
      <c r="N40" s="50"/>
    </row>
    <row r="41" spans="1:14" x14ac:dyDescent="0.15">
      <c r="A41" s="15" t="s">
        <v>144</v>
      </c>
      <c r="B41" s="15" t="s">
        <v>145</v>
      </c>
      <c r="C41" s="16">
        <v>762959</v>
      </c>
      <c r="D41" s="16">
        <v>2951</v>
      </c>
      <c r="E41" s="16" t="s">
        <v>45</v>
      </c>
      <c r="F41" s="17" t="s">
        <v>140</v>
      </c>
      <c r="G41" s="16" t="s">
        <v>45</v>
      </c>
      <c r="H41" s="16">
        <v>2563</v>
      </c>
      <c r="I41" s="16">
        <v>10</v>
      </c>
      <c r="J41" s="18">
        <f>I41+H41</f>
        <v>2573</v>
      </c>
      <c r="K41" s="50"/>
      <c r="L41" s="50"/>
      <c r="M41" s="50"/>
      <c r="N41" s="50"/>
    </row>
    <row r="42" spans="1:14" x14ac:dyDescent="0.15">
      <c r="H42" s="30">
        <v>3779</v>
      </c>
    </row>
  </sheetData>
  <mergeCells count="12">
    <mergeCell ref="K7:K41"/>
    <mergeCell ref="L7:L41"/>
    <mergeCell ref="M7:M41"/>
    <mergeCell ref="N7:N4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sqref="A1:N18"/>
    </sheetView>
  </sheetViews>
  <sheetFormatPr defaultRowHeight="13.5" x14ac:dyDescent="0.15"/>
  <cols>
    <col min="1" max="1" width="10.5" customWidth="1"/>
    <col min="6" max="6" width="13.25" customWidth="1"/>
    <col min="7" max="7" width="15.625" customWidth="1"/>
    <col min="14" max="14" width="9" style="3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144</v>
      </c>
      <c r="B7" s="15" t="s">
        <v>145</v>
      </c>
      <c r="C7" s="16">
        <v>762457</v>
      </c>
      <c r="D7" s="16">
        <v>4227</v>
      </c>
      <c r="E7" s="16">
        <v>2</v>
      </c>
      <c r="F7" s="17" t="s">
        <v>141</v>
      </c>
      <c r="G7" s="16">
        <v>8447658122944</v>
      </c>
      <c r="H7" s="16">
        <v>26</v>
      </c>
      <c r="I7" s="16">
        <v>10</v>
      </c>
      <c r="J7" s="18">
        <f t="shared" ref="J7:J15" si="0">I7+H7</f>
        <v>36</v>
      </c>
      <c r="K7" s="50" t="s">
        <v>246</v>
      </c>
      <c r="L7" s="50" t="s">
        <v>45</v>
      </c>
      <c r="M7" s="50" t="s">
        <v>45</v>
      </c>
      <c r="N7" s="66" t="s">
        <v>244</v>
      </c>
    </row>
    <row r="8" spans="1:14" x14ac:dyDescent="0.15">
      <c r="A8" s="15" t="s">
        <v>144</v>
      </c>
      <c r="B8" s="15" t="s">
        <v>145</v>
      </c>
      <c r="C8" s="16">
        <v>762457</v>
      </c>
      <c r="D8" s="16">
        <v>4227</v>
      </c>
      <c r="E8" s="16">
        <v>3</v>
      </c>
      <c r="F8" s="17" t="s">
        <v>141</v>
      </c>
      <c r="G8" s="16">
        <v>8447658122951</v>
      </c>
      <c r="H8" s="16">
        <v>68</v>
      </c>
      <c r="I8" s="16">
        <v>10</v>
      </c>
      <c r="J8" s="18">
        <f t="shared" si="0"/>
        <v>78</v>
      </c>
      <c r="K8" s="50"/>
      <c r="L8" s="50"/>
      <c r="M8" s="50"/>
      <c r="N8" s="66"/>
    </row>
    <row r="9" spans="1:14" x14ac:dyDescent="0.15">
      <c r="A9" s="15" t="s">
        <v>144</v>
      </c>
      <c r="B9" s="15" t="s">
        <v>145</v>
      </c>
      <c r="C9" s="16">
        <v>762457</v>
      </c>
      <c r="D9" s="16">
        <v>4227</v>
      </c>
      <c r="E9" s="16">
        <v>4</v>
      </c>
      <c r="F9" s="17" t="s">
        <v>141</v>
      </c>
      <c r="G9" s="16">
        <v>8447658122968</v>
      </c>
      <c r="H9" s="16">
        <v>88</v>
      </c>
      <c r="I9" s="16">
        <v>10</v>
      </c>
      <c r="J9" s="18">
        <f t="shared" si="0"/>
        <v>98</v>
      </c>
      <c r="K9" s="50"/>
      <c r="L9" s="50"/>
      <c r="M9" s="50"/>
      <c r="N9" s="66"/>
    </row>
    <row r="10" spans="1:14" x14ac:dyDescent="0.15">
      <c r="A10" s="15" t="s">
        <v>144</v>
      </c>
      <c r="B10" s="15" t="s">
        <v>145</v>
      </c>
      <c r="C10" s="16">
        <v>762457</v>
      </c>
      <c r="D10" s="16">
        <v>4227</v>
      </c>
      <c r="E10" s="16">
        <v>5</v>
      </c>
      <c r="F10" s="17" t="s">
        <v>141</v>
      </c>
      <c r="G10" s="16">
        <v>8447658122975</v>
      </c>
      <c r="H10" s="16">
        <v>94</v>
      </c>
      <c r="I10" s="16">
        <v>10</v>
      </c>
      <c r="J10" s="18">
        <f t="shared" si="0"/>
        <v>104</v>
      </c>
      <c r="K10" s="50"/>
      <c r="L10" s="50"/>
      <c r="M10" s="50"/>
      <c r="N10" s="66"/>
    </row>
    <row r="11" spans="1:14" x14ac:dyDescent="0.15">
      <c r="A11" s="15" t="s">
        <v>144</v>
      </c>
      <c r="B11" s="15" t="s">
        <v>145</v>
      </c>
      <c r="C11" s="16">
        <v>762457</v>
      </c>
      <c r="D11" s="16">
        <v>4227</v>
      </c>
      <c r="E11" s="16">
        <v>6</v>
      </c>
      <c r="F11" s="17" t="s">
        <v>141</v>
      </c>
      <c r="G11" s="16">
        <v>8447658122982</v>
      </c>
      <c r="H11" s="16">
        <v>99</v>
      </c>
      <c r="I11" s="16">
        <v>10</v>
      </c>
      <c r="J11" s="18">
        <f t="shared" si="0"/>
        <v>109</v>
      </c>
      <c r="K11" s="50"/>
      <c r="L11" s="50"/>
      <c r="M11" s="50"/>
      <c r="N11" s="66"/>
    </row>
    <row r="12" spans="1:14" x14ac:dyDescent="0.15">
      <c r="A12" s="15" t="s">
        <v>144</v>
      </c>
      <c r="B12" s="15" t="s">
        <v>145</v>
      </c>
      <c r="C12" s="16">
        <v>762457</v>
      </c>
      <c r="D12" s="16">
        <v>4227</v>
      </c>
      <c r="E12" s="16">
        <v>7</v>
      </c>
      <c r="F12" s="17" t="s">
        <v>141</v>
      </c>
      <c r="G12" s="16">
        <v>8447658122999</v>
      </c>
      <c r="H12" s="16">
        <v>104</v>
      </c>
      <c r="I12" s="16">
        <v>10</v>
      </c>
      <c r="J12" s="18">
        <f t="shared" si="0"/>
        <v>114</v>
      </c>
      <c r="K12" s="50"/>
      <c r="L12" s="50"/>
      <c r="M12" s="50"/>
      <c r="N12" s="66"/>
    </row>
    <row r="13" spans="1:14" x14ac:dyDescent="0.15">
      <c r="A13" s="15" t="s">
        <v>144</v>
      </c>
      <c r="B13" s="15" t="s">
        <v>145</v>
      </c>
      <c r="C13" s="16">
        <v>762457</v>
      </c>
      <c r="D13" s="16">
        <v>4227</v>
      </c>
      <c r="E13" s="16">
        <v>8</v>
      </c>
      <c r="F13" s="17" t="s">
        <v>141</v>
      </c>
      <c r="G13" s="16">
        <v>8447658123002</v>
      </c>
      <c r="H13" s="16">
        <v>114</v>
      </c>
      <c r="I13" s="16">
        <v>10</v>
      </c>
      <c r="J13" s="18">
        <f t="shared" si="0"/>
        <v>124</v>
      </c>
      <c r="K13" s="50"/>
      <c r="L13" s="50"/>
      <c r="M13" s="50"/>
      <c r="N13" s="66"/>
    </row>
    <row r="14" spans="1:14" x14ac:dyDescent="0.15">
      <c r="A14" s="15" t="s">
        <v>144</v>
      </c>
      <c r="B14" s="15" t="s">
        <v>145</v>
      </c>
      <c r="C14" s="16">
        <v>762457</v>
      </c>
      <c r="D14" s="16">
        <v>4227</v>
      </c>
      <c r="E14" s="16">
        <v>9</v>
      </c>
      <c r="F14" s="17" t="s">
        <v>141</v>
      </c>
      <c r="G14" s="16">
        <v>8447658123019</v>
      </c>
      <c r="H14" s="16">
        <v>73</v>
      </c>
      <c r="I14" s="16">
        <v>10</v>
      </c>
      <c r="J14" s="18">
        <f t="shared" si="0"/>
        <v>83</v>
      </c>
      <c r="K14" s="50"/>
      <c r="L14" s="50"/>
      <c r="M14" s="50"/>
      <c r="N14" s="66"/>
    </row>
    <row r="15" spans="1:14" x14ac:dyDescent="0.15">
      <c r="A15" s="15" t="s">
        <v>144</v>
      </c>
      <c r="B15" s="15" t="s">
        <v>145</v>
      </c>
      <c r="C15" s="16">
        <v>762457</v>
      </c>
      <c r="D15" s="16">
        <v>4227</v>
      </c>
      <c r="E15" s="16">
        <v>10</v>
      </c>
      <c r="F15" s="17" t="s">
        <v>141</v>
      </c>
      <c r="G15" s="16">
        <v>8447658123026</v>
      </c>
      <c r="H15" s="16">
        <v>47</v>
      </c>
      <c r="I15" s="16">
        <v>10</v>
      </c>
      <c r="J15" s="18">
        <f t="shared" si="0"/>
        <v>57</v>
      </c>
      <c r="K15" s="50"/>
      <c r="L15" s="50"/>
      <c r="M15" s="50"/>
      <c r="N15" s="66"/>
    </row>
    <row r="16" spans="1:14" x14ac:dyDescent="0.15">
      <c r="H16" s="30">
        <v>713</v>
      </c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workbookViewId="0">
      <selection sqref="A1:N35"/>
    </sheetView>
  </sheetViews>
  <sheetFormatPr defaultRowHeight="13.5" x14ac:dyDescent="0.15"/>
  <cols>
    <col min="6" max="6" width="14.75" customWidth="1"/>
    <col min="7" max="7" width="17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152</v>
      </c>
      <c r="B7" s="15" t="s">
        <v>153</v>
      </c>
      <c r="C7" s="16">
        <v>762456</v>
      </c>
      <c r="D7" s="16">
        <v>2265</v>
      </c>
      <c r="E7" s="17" t="s">
        <v>39</v>
      </c>
      <c r="F7" s="17" t="s">
        <v>147</v>
      </c>
      <c r="G7" s="16">
        <v>8447658055754</v>
      </c>
      <c r="H7" s="16">
        <v>62</v>
      </c>
      <c r="I7" s="16">
        <v>10</v>
      </c>
      <c r="J7" s="18">
        <f t="shared" ref="J7:J34" si="0">I7+H7</f>
        <v>72</v>
      </c>
      <c r="K7" s="50">
        <v>1</v>
      </c>
      <c r="L7" s="50" t="s">
        <v>45</v>
      </c>
      <c r="M7" s="50" t="s">
        <v>154</v>
      </c>
      <c r="N7" s="50" t="s">
        <v>155</v>
      </c>
    </row>
    <row r="8" spans="1:14" x14ac:dyDescent="0.15">
      <c r="A8" s="15" t="s">
        <v>152</v>
      </c>
      <c r="B8" s="15" t="s">
        <v>153</v>
      </c>
      <c r="C8" s="16">
        <v>762456</v>
      </c>
      <c r="D8" s="16">
        <v>2265</v>
      </c>
      <c r="E8" s="17" t="s">
        <v>103</v>
      </c>
      <c r="F8" s="17" t="s">
        <v>147</v>
      </c>
      <c r="G8" s="16">
        <v>8447658055761</v>
      </c>
      <c r="H8" s="16">
        <v>135</v>
      </c>
      <c r="I8" s="16">
        <v>10</v>
      </c>
      <c r="J8" s="18">
        <f t="shared" si="0"/>
        <v>145</v>
      </c>
      <c r="K8" s="50"/>
      <c r="L8" s="50"/>
      <c r="M8" s="50"/>
      <c r="N8" s="50"/>
    </row>
    <row r="9" spans="1:14" x14ac:dyDescent="0.15">
      <c r="A9" s="15" t="s">
        <v>152</v>
      </c>
      <c r="B9" s="15" t="s">
        <v>153</v>
      </c>
      <c r="C9" s="16">
        <v>762456</v>
      </c>
      <c r="D9" s="16">
        <v>2265</v>
      </c>
      <c r="E9" s="17" t="s">
        <v>83</v>
      </c>
      <c r="F9" s="17" t="s">
        <v>147</v>
      </c>
      <c r="G9" s="16">
        <v>8447658055808</v>
      </c>
      <c r="H9" s="16">
        <v>354</v>
      </c>
      <c r="I9" s="16">
        <v>10</v>
      </c>
      <c r="J9" s="18">
        <f t="shared" si="0"/>
        <v>364</v>
      </c>
      <c r="K9" s="50"/>
      <c r="L9" s="50"/>
      <c r="M9" s="50"/>
      <c r="N9" s="50"/>
    </row>
    <row r="10" spans="1:14" x14ac:dyDescent="0.15">
      <c r="A10" s="15" t="s">
        <v>152</v>
      </c>
      <c r="B10" s="15" t="s">
        <v>153</v>
      </c>
      <c r="C10" s="16">
        <v>762456</v>
      </c>
      <c r="D10" s="16">
        <v>2265</v>
      </c>
      <c r="E10" s="17" t="s">
        <v>34</v>
      </c>
      <c r="F10" s="17" t="s">
        <v>147</v>
      </c>
      <c r="G10" s="16">
        <v>8447658055815</v>
      </c>
      <c r="H10" s="16">
        <v>244</v>
      </c>
      <c r="I10" s="16">
        <v>10</v>
      </c>
      <c r="J10" s="18">
        <f t="shared" si="0"/>
        <v>254</v>
      </c>
      <c r="K10" s="50"/>
      <c r="L10" s="50"/>
      <c r="M10" s="50"/>
      <c r="N10" s="50"/>
    </row>
    <row r="11" spans="1:14" x14ac:dyDescent="0.15">
      <c r="A11" s="15" t="s">
        <v>152</v>
      </c>
      <c r="B11" s="15" t="s">
        <v>153</v>
      </c>
      <c r="C11" s="16">
        <v>762456</v>
      </c>
      <c r="D11" s="16">
        <v>2265</v>
      </c>
      <c r="E11" s="17" t="s">
        <v>104</v>
      </c>
      <c r="F11" s="17" t="s">
        <v>147</v>
      </c>
      <c r="G11" s="16">
        <v>8447658055778</v>
      </c>
      <c r="H11" s="16">
        <v>270</v>
      </c>
      <c r="I11" s="16">
        <v>10</v>
      </c>
      <c r="J11" s="18">
        <f t="shared" si="0"/>
        <v>280</v>
      </c>
      <c r="K11" s="50"/>
      <c r="L11" s="50"/>
      <c r="M11" s="50"/>
      <c r="N11" s="50"/>
    </row>
    <row r="12" spans="1:14" x14ac:dyDescent="0.15">
      <c r="A12" s="15" t="s">
        <v>152</v>
      </c>
      <c r="B12" s="15" t="s">
        <v>153</v>
      </c>
      <c r="C12" s="16">
        <v>762456</v>
      </c>
      <c r="D12" s="16">
        <v>2265</v>
      </c>
      <c r="E12" s="17" t="s">
        <v>98</v>
      </c>
      <c r="F12" s="17" t="s">
        <v>147</v>
      </c>
      <c r="G12" s="16">
        <v>8447658055785</v>
      </c>
      <c r="H12" s="16">
        <v>354</v>
      </c>
      <c r="I12" s="16">
        <v>10</v>
      </c>
      <c r="J12" s="18">
        <f t="shared" si="0"/>
        <v>364</v>
      </c>
      <c r="K12" s="50"/>
      <c r="L12" s="50"/>
      <c r="M12" s="50"/>
      <c r="N12" s="50"/>
    </row>
    <row r="13" spans="1:14" x14ac:dyDescent="0.15">
      <c r="A13" s="15" t="s">
        <v>152</v>
      </c>
      <c r="B13" s="15" t="s">
        <v>153</v>
      </c>
      <c r="C13" s="16">
        <v>762456</v>
      </c>
      <c r="D13" s="16">
        <v>2265</v>
      </c>
      <c r="E13" s="17" t="s">
        <v>99</v>
      </c>
      <c r="F13" s="17" t="s">
        <v>147</v>
      </c>
      <c r="G13" s="16">
        <v>8447658055792</v>
      </c>
      <c r="H13" s="16">
        <v>385</v>
      </c>
      <c r="I13" s="16">
        <v>10</v>
      </c>
      <c r="J13" s="18">
        <f t="shared" si="0"/>
        <v>395</v>
      </c>
      <c r="K13" s="50"/>
      <c r="L13" s="50"/>
      <c r="M13" s="50"/>
      <c r="N13" s="50"/>
    </row>
    <row r="14" spans="1:14" x14ac:dyDescent="0.15">
      <c r="A14" s="15" t="s">
        <v>152</v>
      </c>
      <c r="B14" s="15" t="s">
        <v>153</v>
      </c>
      <c r="C14" s="16">
        <v>762456</v>
      </c>
      <c r="D14" s="16">
        <v>2681</v>
      </c>
      <c r="E14" s="17" t="s">
        <v>39</v>
      </c>
      <c r="F14" s="17" t="s">
        <v>148</v>
      </c>
      <c r="G14" s="16">
        <v>8447658088011</v>
      </c>
      <c r="H14" s="16">
        <v>47</v>
      </c>
      <c r="I14" s="16">
        <v>10</v>
      </c>
      <c r="J14" s="18">
        <f t="shared" si="0"/>
        <v>57</v>
      </c>
      <c r="K14" s="50"/>
      <c r="L14" s="50"/>
      <c r="M14" s="50"/>
      <c r="N14" s="50"/>
    </row>
    <row r="15" spans="1:14" x14ac:dyDescent="0.15">
      <c r="A15" s="15" t="s">
        <v>152</v>
      </c>
      <c r="B15" s="15" t="s">
        <v>153</v>
      </c>
      <c r="C15" s="16">
        <v>762456</v>
      </c>
      <c r="D15" s="16">
        <v>2681</v>
      </c>
      <c r="E15" s="17" t="s">
        <v>103</v>
      </c>
      <c r="F15" s="17" t="s">
        <v>148</v>
      </c>
      <c r="G15" s="16">
        <v>8447658088028</v>
      </c>
      <c r="H15" s="16">
        <v>31</v>
      </c>
      <c r="I15" s="16">
        <v>10</v>
      </c>
      <c r="J15" s="18">
        <f t="shared" si="0"/>
        <v>41</v>
      </c>
      <c r="K15" s="50"/>
      <c r="L15" s="50"/>
      <c r="M15" s="50"/>
      <c r="N15" s="50"/>
    </row>
    <row r="16" spans="1:14" x14ac:dyDescent="0.15">
      <c r="A16" s="15" t="s">
        <v>152</v>
      </c>
      <c r="B16" s="15" t="s">
        <v>153</v>
      </c>
      <c r="C16" s="16">
        <v>762456</v>
      </c>
      <c r="D16" s="16">
        <v>2681</v>
      </c>
      <c r="E16" s="17" t="s">
        <v>83</v>
      </c>
      <c r="F16" s="17" t="s">
        <v>148</v>
      </c>
      <c r="G16" s="16">
        <v>8447658088066</v>
      </c>
      <c r="H16" s="16">
        <v>172</v>
      </c>
      <c r="I16" s="16">
        <v>10</v>
      </c>
      <c r="J16" s="18">
        <f t="shared" si="0"/>
        <v>182</v>
      </c>
      <c r="K16" s="50"/>
      <c r="L16" s="50"/>
      <c r="M16" s="50"/>
      <c r="N16" s="50"/>
    </row>
    <row r="17" spans="1:14" x14ac:dyDescent="0.15">
      <c r="A17" s="15" t="s">
        <v>152</v>
      </c>
      <c r="B17" s="15" t="s">
        <v>153</v>
      </c>
      <c r="C17" s="16">
        <v>762456</v>
      </c>
      <c r="D17" s="16">
        <v>2681</v>
      </c>
      <c r="E17" s="17" t="s">
        <v>34</v>
      </c>
      <c r="F17" s="17" t="s">
        <v>148</v>
      </c>
      <c r="G17" s="16">
        <v>8447658088073</v>
      </c>
      <c r="H17" s="16">
        <v>146</v>
      </c>
      <c r="I17" s="16">
        <v>10</v>
      </c>
      <c r="J17" s="18">
        <f t="shared" si="0"/>
        <v>156</v>
      </c>
      <c r="K17" s="50"/>
      <c r="L17" s="50"/>
      <c r="M17" s="50"/>
      <c r="N17" s="50"/>
    </row>
    <row r="18" spans="1:14" x14ac:dyDescent="0.15">
      <c r="A18" s="15" t="s">
        <v>152</v>
      </c>
      <c r="B18" s="15" t="s">
        <v>153</v>
      </c>
      <c r="C18" s="16">
        <v>762456</v>
      </c>
      <c r="D18" s="16">
        <v>2681</v>
      </c>
      <c r="E18" s="17" t="s">
        <v>104</v>
      </c>
      <c r="F18" s="17" t="s">
        <v>148</v>
      </c>
      <c r="G18" s="16">
        <v>8447658088035</v>
      </c>
      <c r="H18" s="16">
        <v>109</v>
      </c>
      <c r="I18" s="16">
        <v>10</v>
      </c>
      <c r="J18" s="18">
        <f t="shared" si="0"/>
        <v>119</v>
      </c>
      <c r="K18" s="50"/>
      <c r="L18" s="50"/>
      <c r="M18" s="50"/>
      <c r="N18" s="50"/>
    </row>
    <row r="19" spans="1:14" x14ac:dyDescent="0.15">
      <c r="A19" s="15" t="s">
        <v>152</v>
      </c>
      <c r="B19" s="15" t="s">
        <v>153</v>
      </c>
      <c r="C19" s="16">
        <v>762456</v>
      </c>
      <c r="D19" s="16">
        <v>2681</v>
      </c>
      <c r="E19" s="17" t="s">
        <v>98</v>
      </c>
      <c r="F19" s="17" t="s">
        <v>148</v>
      </c>
      <c r="G19" s="16">
        <v>8447658088042</v>
      </c>
      <c r="H19" s="16">
        <v>140</v>
      </c>
      <c r="I19" s="16">
        <v>10</v>
      </c>
      <c r="J19" s="18">
        <f t="shared" si="0"/>
        <v>150</v>
      </c>
      <c r="K19" s="50"/>
      <c r="L19" s="50"/>
      <c r="M19" s="50"/>
      <c r="N19" s="50"/>
    </row>
    <row r="20" spans="1:14" x14ac:dyDescent="0.15">
      <c r="A20" s="15" t="s">
        <v>152</v>
      </c>
      <c r="B20" s="15" t="s">
        <v>153</v>
      </c>
      <c r="C20" s="16">
        <v>762456</v>
      </c>
      <c r="D20" s="16">
        <v>2681</v>
      </c>
      <c r="E20" s="17" t="s">
        <v>99</v>
      </c>
      <c r="F20" s="17" t="s">
        <v>148</v>
      </c>
      <c r="G20" s="16">
        <v>8447658088059</v>
      </c>
      <c r="H20" s="16">
        <v>161</v>
      </c>
      <c r="I20" s="16">
        <v>10</v>
      </c>
      <c r="J20" s="18">
        <f t="shared" si="0"/>
        <v>171</v>
      </c>
      <c r="K20" s="50"/>
      <c r="L20" s="50"/>
      <c r="M20" s="50"/>
      <c r="N20" s="50"/>
    </row>
    <row r="21" spans="1:14" x14ac:dyDescent="0.15">
      <c r="A21" s="15" t="s">
        <v>152</v>
      </c>
      <c r="B21" s="15" t="s">
        <v>153</v>
      </c>
      <c r="C21" s="16">
        <v>762456</v>
      </c>
      <c r="D21" s="16">
        <v>2809</v>
      </c>
      <c r="E21" s="17" t="s">
        <v>39</v>
      </c>
      <c r="F21" s="17" t="s">
        <v>149</v>
      </c>
      <c r="G21" s="16">
        <v>8447658099703</v>
      </c>
      <c r="H21" s="16">
        <v>187</v>
      </c>
      <c r="I21" s="16">
        <v>10</v>
      </c>
      <c r="J21" s="18">
        <f t="shared" si="0"/>
        <v>197</v>
      </c>
      <c r="K21" s="50"/>
      <c r="L21" s="50"/>
      <c r="M21" s="50"/>
      <c r="N21" s="50"/>
    </row>
    <row r="22" spans="1:14" x14ac:dyDescent="0.15">
      <c r="A22" s="15" t="s">
        <v>152</v>
      </c>
      <c r="B22" s="15" t="s">
        <v>153</v>
      </c>
      <c r="C22" s="16">
        <v>762456</v>
      </c>
      <c r="D22" s="16">
        <v>2809</v>
      </c>
      <c r="E22" s="17" t="s">
        <v>103</v>
      </c>
      <c r="F22" s="17" t="s">
        <v>149</v>
      </c>
      <c r="G22" s="16">
        <v>8447658099710</v>
      </c>
      <c r="H22" s="16">
        <v>515</v>
      </c>
      <c r="I22" s="16">
        <v>10</v>
      </c>
      <c r="J22" s="18">
        <f t="shared" si="0"/>
        <v>525</v>
      </c>
      <c r="K22" s="50"/>
      <c r="L22" s="50"/>
      <c r="M22" s="50"/>
      <c r="N22" s="50"/>
    </row>
    <row r="23" spans="1:14" x14ac:dyDescent="0.15">
      <c r="A23" s="15" t="s">
        <v>152</v>
      </c>
      <c r="B23" s="15" t="s">
        <v>153</v>
      </c>
      <c r="C23" s="16">
        <v>762456</v>
      </c>
      <c r="D23" s="16">
        <v>2809</v>
      </c>
      <c r="E23" s="17" t="s">
        <v>83</v>
      </c>
      <c r="F23" s="17" t="s">
        <v>149</v>
      </c>
      <c r="G23" s="16">
        <v>8447658099758</v>
      </c>
      <c r="H23" s="16">
        <v>790</v>
      </c>
      <c r="I23" s="16">
        <v>10</v>
      </c>
      <c r="J23" s="18">
        <f t="shared" si="0"/>
        <v>800</v>
      </c>
      <c r="K23" s="50"/>
      <c r="L23" s="50"/>
      <c r="M23" s="50"/>
      <c r="N23" s="50"/>
    </row>
    <row r="24" spans="1:14" x14ac:dyDescent="0.15">
      <c r="A24" s="15" t="s">
        <v>152</v>
      </c>
      <c r="B24" s="15" t="s">
        <v>153</v>
      </c>
      <c r="C24" s="16">
        <v>762456</v>
      </c>
      <c r="D24" s="16">
        <v>2809</v>
      </c>
      <c r="E24" s="17" t="s">
        <v>34</v>
      </c>
      <c r="F24" s="17" t="s">
        <v>149</v>
      </c>
      <c r="G24" s="16">
        <v>8447658099765</v>
      </c>
      <c r="H24" s="16">
        <v>640</v>
      </c>
      <c r="I24" s="16">
        <v>10</v>
      </c>
      <c r="J24" s="18">
        <f t="shared" si="0"/>
        <v>650</v>
      </c>
      <c r="K24" s="50"/>
      <c r="L24" s="50"/>
      <c r="M24" s="50"/>
      <c r="N24" s="50"/>
    </row>
    <row r="25" spans="1:14" x14ac:dyDescent="0.15">
      <c r="A25" s="15" t="s">
        <v>152</v>
      </c>
      <c r="B25" s="15" t="s">
        <v>153</v>
      </c>
      <c r="C25" s="16">
        <v>762456</v>
      </c>
      <c r="D25" s="16">
        <v>2809</v>
      </c>
      <c r="E25" s="17" t="s">
        <v>104</v>
      </c>
      <c r="F25" s="17" t="s">
        <v>149</v>
      </c>
      <c r="G25" s="16">
        <v>8447658099727</v>
      </c>
      <c r="H25" s="16">
        <v>863</v>
      </c>
      <c r="I25" s="16">
        <v>10</v>
      </c>
      <c r="J25" s="18">
        <f t="shared" si="0"/>
        <v>873</v>
      </c>
      <c r="K25" s="50"/>
      <c r="L25" s="50"/>
      <c r="M25" s="50"/>
      <c r="N25" s="50"/>
    </row>
    <row r="26" spans="1:14" x14ac:dyDescent="0.15">
      <c r="A26" s="15" t="s">
        <v>152</v>
      </c>
      <c r="B26" s="15" t="s">
        <v>153</v>
      </c>
      <c r="C26" s="16">
        <v>762456</v>
      </c>
      <c r="D26" s="16">
        <v>2809</v>
      </c>
      <c r="E26" s="17" t="s">
        <v>98</v>
      </c>
      <c r="F26" s="17" t="s">
        <v>149</v>
      </c>
      <c r="G26" s="16">
        <v>8447658099734</v>
      </c>
      <c r="H26" s="16">
        <v>1040</v>
      </c>
      <c r="I26" s="16">
        <v>10</v>
      </c>
      <c r="J26" s="18">
        <f t="shared" si="0"/>
        <v>1050</v>
      </c>
      <c r="K26" s="50"/>
      <c r="L26" s="50"/>
      <c r="M26" s="50"/>
      <c r="N26" s="50"/>
    </row>
    <row r="27" spans="1:14" x14ac:dyDescent="0.15">
      <c r="A27" s="15" t="s">
        <v>152</v>
      </c>
      <c r="B27" s="15" t="s">
        <v>153</v>
      </c>
      <c r="C27" s="16">
        <v>762456</v>
      </c>
      <c r="D27" s="16">
        <v>2809</v>
      </c>
      <c r="E27" s="17" t="s">
        <v>99</v>
      </c>
      <c r="F27" s="17" t="s">
        <v>149</v>
      </c>
      <c r="G27" s="16">
        <v>8447658099741</v>
      </c>
      <c r="H27" s="16">
        <v>983</v>
      </c>
      <c r="I27" s="16">
        <v>10</v>
      </c>
      <c r="J27" s="18">
        <f t="shared" si="0"/>
        <v>993</v>
      </c>
      <c r="K27" s="50"/>
      <c r="L27" s="50"/>
      <c r="M27" s="50"/>
      <c r="N27" s="50"/>
    </row>
    <row r="28" spans="1:14" x14ac:dyDescent="0.15">
      <c r="A28" s="15" t="s">
        <v>152</v>
      </c>
      <c r="B28" s="15" t="s">
        <v>153</v>
      </c>
      <c r="C28" s="16">
        <v>762456</v>
      </c>
      <c r="D28" s="16">
        <v>2809</v>
      </c>
      <c r="E28" s="17" t="s">
        <v>39</v>
      </c>
      <c r="F28" s="17" t="s">
        <v>150</v>
      </c>
      <c r="G28" s="16">
        <v>8447658099772</v>
      </c>
      <c r="H28" s="16">
        <v>36</v>
      </c>
      <c r="I28" s="16">
        <v>10</v>
      </c>
      <c r="J28" s="18">
        <f t="shared" si="0"/>
        <v>46</v>
      </c>
      <c r="K28" s="50"/>
      <c r="L28" s="50"/>
      <c r="M28" s="50"/>
      <c r="N28" s="50"/>
    </row>
    <row r="29" spans="1:14" x14ac:dyDescent="0.15">
      <c r="A29" s="15" t="s">
        <v>152</v>
      </c>
      <c r="B29" s="15" t="s">
        <v>153</v>
      </c>
      <c r="C29" s="16">
        <v>762456</v>
      </c>
      <c r="D29" s="16">
        <v>2809</v>
      </c>
      <c r="E29" s="17" t="s">
        <v>103</v>
      </c>
      <c r="F29" s="17" t="s">
        <v>150</v>
      </c>
      <c r="G29" s="16">
        <v>8447658099789</v>
      </c>
      <c r="H29" s="16">
        <v>52</v>
      </c>
      <c r="I29" s="16">
        <v>10</v>
      </c>
      <c r="J29" s="18">
        <f t="shared" si="0"/>
        <v>62</v>
      </c>
      <c r="K29" s="50"/>
      <c r="L29" s="50"/>
      <c r="M29" s="50"/>
      <c r="N29" s="50"/>
    </row>
    <row r="30" spans="1:14" x14ac:dyDescent="0.15">
      <c r="A30" s="15" t="s">
        <v>152</v>
      </c>
      <c r="B30" s="15" t="s">
        <v>153</v>
      </c>
      <c r="C30" s="16">
        <v>762456</v>
      </c>
      <c r="D30" s="16">
        <v>2809</v>
      </c>
      <c r="E30" s="17" t="s">
        <v>83</v>
      </c>
      <c r="F30" s="17" t="s">
        <v>150</v>
      </c>
      <c r="G30" s="16">
        <v>8447658099826</v>
      </c>
      <c r="H30" s="16">
        <v>104</v>
      </c>
      <c r="I30" s="16">
        <v>10</v>
      </c>
      <c r="J30" s="18">
        <f t="shared" si="0"/>
        <v>114</v>
      </c>
      <c r="K30" s="50"/>
      <c r="L30" s="50"/>
      <c r="M30" s="50"/>
      <c r="N30" s="50"/>
    </row>
    <row r="31" spans="1:14" x14ac:dyDescent="0.15">
      <c r="A31" s="15" t="s">
        <v>152</v>
      </c>
      <c r="B31" s="15" t="s">
        <v>153</v>
      </c>
      <c r="C31" s="16">
        <v>762456</v>
      </c>
      <c r="D31" s="16">
        <v>2809</v>
      </c>
      <c r="E31" s="17" t="s">
        <v>34</v>
      </c>
      <c r="F31" s="17" t="s">
        <v>150</v>
      </c>
      <c r="G31" s="16">
        <v>8447658099833</v>
      </c>
      <c r="H31" s="16">
        <v>109</v>
      </c>
      <c r="I31" s="16">
        <v>10</v>
      </c>
      <c r="J31" s="18">
        <f t="shared" si="0"/>
        <v>119</v>
      </c>
      <c r="K31" s="50"/>
      <c r="L31" s="50"/>
      <c r="M31" s="50"/>
      <c r="N31" s="50"/>
    </row>
    <row r="32" spans="1:14" x14ac:dyDescent="0.15">
      <c r="A32" s="15" t="s">
        <v>152</v>
      </c>
      <c r="B32" s="15" t="s">
        <v>153</v>
      </c>
      <c r="C32" s="16">
        <v>762456</v>
      </c>
      <c r="D32" s="16">
        <v>2809</v>
      </c>
      <c r="E32" s="17" t="s">
        <v>104</v>
      </c>
      <c r="F32" s="17" t="s">
        <v>150</v>
      </c>
      <c r="G32" s="16">
        <v>8447658099796</v>
      </c>
      <c r="H32" s="16">
        <v>120</v>
      </c>
      <c r="I32" s="16">
        <v>10</v>
      </c>
      <c r="J32" s="18">
        <f t="shared" si="0"/>
        <v>130</v>
      </c>
      <c r="K32" s="50"/>
      <c r="L32" s="50"/>
      <c r="M32" s="50"/>
      <c r="N32" s="50"/>
    </row>
    <row r="33" spans="1:14" x14ac:dyDescent="0.15">
      <c r="A33" s="15" t="s">
        <v>152</v>
      </c>
      <c r="B33" s="15" t="s">
        <v>153</v>
      </c>
      <c r="C33" s="16">
        <v>762456</v>
      </c>
      <c r="D33" s="16">
        <v>2809</v>
      </c>
      <c r="E33" s="17" t="s">
        <v>98</v>
      </c>
      <c r="F33" s="17" t="s">
        <v>150</v>
      </c>
      <c r="G33" s="16">
        <v>8447658099802</v>
      </c>
      <c r="H33" s="16">
        <v>125</v>
      </c>
      <c r="I33" s="16">
        <v>10</v>
      </c>
      <c r="J33" s="18">
        <f t="shared" si="0"/>
        <v>135</v>
      </c>
      <c r="K33" s="50"/>
      <c r="L33" s="50"/>
      <c r="M33" s="50"/>
      <c r="N33" s="50"/>
    </row>
    <row r="34" spans="1:14" x14ac:dyDescent="0.15">
      <c r="A34" s="15" t="s">
        <v>152</v>
      </c>
      <c r="B34" s="15" t="s">
        <v>153</v>
      </c>
      <c r="C34" s="16">
        <v>762456</v>
      </c>
      <c r="D34" s="16">
        <v>2809</v>
      </c>
      <c r="E34" s="17" t="s">
        <v>99</v>
      </c>
      <c r="F34" s="17" t="s">
        <v>150</v>
      </c>
      <c r="G34" s="16">
        <v>8447658099819</v>
      </c>
      <c r="H34" s="16">
        <v>120</v>
      </c>
      <c r="I34" s="16">
        <v>10</v>
      </c>
      <c r="J34" s="18">
        <f t="shared" si="0"/>
        <v>130</v>
      </c>
      <c r="K34" s="50"/>
      <c r="L34" s="50"/>
      <c r="M34" s="50"/>
      <c r="N34" s="50"/>
    </row>
    <row r="35" spans="1:14" x14ac:dyDescent="0.15">
      <c r="H35" s="29">
        <v>8294</v>
      </c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4"/>
    </sheetView>
  </sheetViews>
  <sheetFormatPr defaultRowHeight="13.5" x14ac:dyDescent="0.15"/>
  <cols>
    <col min="6" max="6" width="14" customWidth="1"/>
    <col min="7" max="7" width="15.625" customWidth="1"/>
    <col min="14" max="14" width="9" style="3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152</v>
      </c>
      <c r="B7" s="15" t="s">
        <v>153</v>
      </c>
      <c r="C7" s="25">
        <v>762457</v>
      </c>
      <c r="D7" s="25">
        <v>2955</v>
      </c>
      <c r="E7" s="25">
        <v>2</v>
      </c>
      <c r="F7" s="26" t="s">
        <v>151</v>
      </c>
      <c r="G7" s="25">
        <v>8447658109686</v>
      </c>
      <c r="H7" s="25">
        <v>192</v>
      </c>
      <c r="I7" s="25">
        <v>10</v>
      </c>
      <c r="J7" s="27">
        <f t="shared" ref="J7:J13" si="0">I7+H7</f>
        <v>202</v>
      </c>
      <c r="K7" s="57" t="s">
        <v>245</v>
      </c>
      <c r="L7" s="57" t="s">
        <v>45</v>
      </c>
      <c r="M7" s="57" t="s">
        <v>45</v>
      </c>
      <c r="N7" s="67" t="s">
        <v>244</v>
      </c>
    </row>
    <row r="8" spans="1:14" x14ac:dyDescent="0.15">
      <c r="A8" s="15" t="s">
        <v>152</v>
      </c>
      <c r="B8" s="15" t="s">
        <v>153</v>
      </c>
      <c r="C8" s="25">
        <v>762457</v>
      </c>
      <c r="D8" s="25">
        <v>2955</v>
      </c>
      <c r="E8" s="25">
        <v>3</v>
      </c>
      <c r="F8" s="26" t="s">
        <v>151</v>
      </c>
      <c r="G8" s="25">
        <v>8447658109693</v>
      </c>
      <c r="H8" s="25">
        <v>166</v>
      </c>
      <c r="I8" s="25">
        <v>10</v>
      </c>
      <c r="J8" s="27">
        <f t="shared" si="0"/>
        <v>176</v>
      </c>
      <c r="K8" s="57"/>
      <c r="L8" s="57"/>
      <c r="M8" s="57"/>
      <c r="N8" s="67"/>
    </row>
    <row r="9" spans="1:14" x14ac:dyDescent="0.15">
      <c r="A9" s="15" t="s">
        <v>152</v>
      </c>
      <c r="B9" s="15" t="s">
        <v>153</v>
      </c>
      <c r="C9" s="25">
        <v>762457</v>
      </c>
      <c r="D9" s="25">
        <v>2955</v>
      </c>
      <c r="E9" s="25">
        <v>4</v>
      </c>
      <c r="F9" s="26" t="s">
        <v>151</v>
      </c>
      <c r="G9" s="25">
        <v>8447658109709</v>
      </c>
      <c r="H9" s="25">
        <v>130</v>
      </c>
      <c r="I9" s="25">
        <v>10</v>
      </c>
      <c r="J9" s="27">
        <f t="shared" si="0"/>
        <v>140</v>
      </c>
      <c r="K9" s="57"/>
      <c r="L9" s="57"/>
      <c r="M9" s="57"/>
      <c r="N9" s="67"/>
    </row>
    <row r="10" spans="1:14" x14ac:dyDescent="0.15">
      <c r="A10" s="15" t="s">
        <v>152</v>
      </c>
      <c r="B10" s="15" t="s">
        <v>153</v>
      </c>
      <c r="C10" s="25">
        <v>762457</v>
      </c>
      <c r="D10" s="25">
        <v>2955</v>
      </c>
      <c r="E10" s="26" t="s">
        <v>81</v>
      </c>
      <c r="F10" s="26" t="s">
        <v>151</v>
      </c>
      <c r="G10" s="25">
        <v>8447658109648</v>
      </c>
      <c r="H10" s="25">
        <v>52</v>
      </c>
      <c r="I10" s="25">
        <v>10</v>
      </c>
      <c r="J10" s="27">
        <f t="shared" si="0"/>
        <v>62</v>
      </c>
      <c r="K10" s="57"/>
      <c r="L10" s="57"/>
      <c r="M10" s="57"/>
      <c r="N10" s="67"/>
    </row>
    <row r="11" spans="1:14" x14ac:dyDescent="0.15">
      <c r="A11" s="15" t="s">
        <v>152</v>
      </c>
      <c r="B11" s="15" t="s">
        <v>153</v>
      </c>
      <c r="C11" s="25">
        <v>762457</v>
      </c>
      <c r="D11" s="25">
        <v>2955</v>
      </c>
      <c r="E11" s="26" t="s">
        <v>82</v>
      </c>
      <c r="F11" s="26" t="s">
        <v>151</v>
      </c>
      <c r="G11" s="25">
        <v>8447658109655</v>
      </c>
      <c r="H11" s="25">
        <v>57</v>
      </c>
      <c r="I11" s="25">
        <v>10</v>
      </c>
      <c r="J11" s="27">
        <f t="shared" si="0"/>
        <v>67</v>
      </c>
      <c r="K11" s="57"/>
      <c r="L11" s="57"/>
      <c r="M11" s="57"/>
      <c r="N11" s="67"/>
    </row>
    <row r="12" spans="1:14" x14ac:dyDescent="0.15">
      <c r="A12" s="15" t="s">
        <v>152</v>
      </c>
      <c r="B12" s="15" t="s">
        <v>153</v>
      </c>
      <c r="C12" s="25">
        <v>762457</v>
      </c>
      <c r="D12" s="25">
        <v>2955</v>
      </c>
      <c r="E12" s="26" t="s">
        <v>83</v>
      </c>
      <c r="F12" s="26" t="s">
        <v>151</v>
      </c>
      <c r="G12" s="25">
        <v>8447658109662</v>
      </c>
      <c r="H12" s="25">
        <v>135</v>
      </c>
      <c r="I12" s="25">
        <v>10</v>
      </c>
      <c r="J12" s="27">
        <f t="shared" si="0"/>
        <v>145</v>
      </c>
      <c r="K12" s="57"/>
      <c r="L12" s="57"/>
      <c r="M12" s="57"/>
      <c r="N12" s="67"/>
    </row>
    <row r="13" spans="1:14" x14ac:dyDescent="0.15">
      <c r="A13" s="15" t="s">
        <v>152</v>
      </c>
      <c r="B13" s="15" t="s">
        <v>153</v>
      </c>
      <c r="C13" s="25">
        <v>762457</v>
      </c>
      <c r="D13" s="25">
        <v>2955</v>
      </c>
      <c r="E13" s="26" t="s">
        <v>34</v>
      </c>
      <c r="F13" s="26" t="s">
        <v>151</v>
      </c>
      <c r="G13" s="25">
        <v>8447658109679</v>
      </c>
      <c r="H13" s="25">
        <v>161</v>
      </c>
      <c r="I13" s="25">
        <v>10</v>
      </c>
      <c r="J13" s="27">
        <f t="shared" si="0"/>
        <v>171</v>
      </c>
      <c r="K13" s="57"/>
      <c r="L13" s="57"/>
      <c r="M13" s="57"/>
      <c r="N13" s="67"/>
    </row>
    <row r="14" spans="1:14" x14ac:dyDescent="0.15">
      <c r="H14" s="29">
        <v>893</v>
      </c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6"/>
  <sheetViews>
    <sheetView topLeftCell="A15" workbookViewId="0">
      <selection sqref="A1:N56"/>
    </sheetView>
  </sheetViews>
  <sheetFormatPr defaultRowHeight="13.5" x14ac:dyDescent="0.15"/>
  <cols>
    <col min="1" max="1" width="10" customWidth="1"/>
    <col min="6" max="6" width="11.875" customWidth="1"/>
    <col min="7" max="7" width="13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198</v>
      </c>
      <c r="B7" s="15" t="s">
        <v>199</v>
      </c>
      <c r="C7" s="16">
        <v>762457</v>
      </c>
      <c r="D7" s="16">
        <v>2427</v>
      </c>
      <c r="E7" s="16">
        <v>2</v>
      </c>
      <c r="F7" s="17" t="s">
        <v>156</v>
      </c>
      <c r="G7" s="16">
        <v>8447658067627</v>
      </c>
      <c r="H7" s="16">
        <v>676</v>
      </c>
      <c r="I7" s="16">
        <v>10</v>
      </c>
      <c r="J7" s="18">
        <f t="shared" ref="J7:J38" si="0">I7+H7</f>
        <v>686</v>
      </c>
      <c r="K7" s="64" t="s">
        <v>208</v>
      </c>
      <c r="L7" s="50" t="s">
        <v>200</v>
      </c>
      <c r="M7" s="50" t="s">
        <v>200</v>
      </c>
      <c r="N7" s="50"/>
    </row>
    <row r="8" spans="1:14" x14ac:dyDescent="0.15">
      <c r="A8" s="15" t="s">
        <v>198</v>
      </c>
      <c r="B8" s="15" t="s">
        <v>199</v>
      </c>
      <c r="C8" s="16">
        <v>762457</v>
      </c>
      <c r="D8" s="16">
        <v>2427</v>
      </c>
      <c r="E8" s="16">
        <v>3</v>
      </c>
      <c r="F8" s="17" t="s">
        <v>156</v>
      </c>
      <c r="G8" s="16">
        <v>8447658067634</v>
      </c>
      <c r="H8" s="16">
        <v>536</v>
      </c>
      <c r="I8" s="16">
        <v>10</v>
      </c>
      <c r="J8" s="18">
        <f t="shared" si="0"/>
        <v>546</v>
      </c>
      <c r="K8" s="64"/>
      <c r="L8" s="50"/>
      <c r="M8" s="50"/>
      <c r="N8" s="50"/>
    </row>
    <row r="9" spans="1:14" x14ac:dyDescent="0.15">
      <c r="A9" s="15" t="s">
        <v>198</v>
      </c>
      <c r="B9" s="15" t="s">
        <v>199</v>
      </c>
      <c r="C9" s="16">
        <v>762457</v>
      </c>
      <c r="D9" s="16">
        <v>2427</v>
      </c>
      <c r="E9" s="16">
        <v>4</v>
      </c>
      <c r="F9" s="17" t="s">
        <v>156</v>
      </c>
      <c r="G9" s="16">
        <v>8447658067641</v>
      </c>
      <c r="H9" s="16">
        <v>260</v>
      </c>
      <c r="I9" s="16">
        <v>10</v>
      </c>
      <c r="J9" s="18">
        <f t="shared" si="0"/>
        <v>270</v>
      </c>
      <c r="K9" s="64"/>
      <c r="L9" s="50"/>
      <c r="M9" s="50"/>
      <c r="N9" s="50"/>
    </row>
    <row r="10" spans="1:14" x14ac:dyDescent="0.15">
      <c r="A10" s="15" t="s">
        <v>198</v>
      </c>
      <c r="B10" s="15" t="s">
        <v>199</v>
      </c>
      <c r="C10" s="16">
        <v>762457</v>
      </c>
      <c r="D10" s="16">
        <v>2427</v>
      </c>
      <c r="E10" s="17" t="s">
        <v>81</v>
      </c>
      <c r="F10" s="17" t="s">
        <v>156</v>
      </c>
      <c r="G10" s="16">
        <v>8447658067580</v>
      </c>
      <c r="H10" s="16">
        <v>125</v>
      </c>
      <c r="I10" s="16">
        <v>10</v>
      </c>
      <c r="J10" s="18">
        <f t="shared" si="0"/>
        <v>135</v>
      </c>
      <c r="K10" s="64"/>
      <c r="L10" s="50"/>
      <c r="M10" s="50"/>
      <c r="N10" s="50"/>
    </row>
    <row r="11" spans="1:14" x14ac:dyDescent="0.15">
      <c r="A11" s="15" t="s">
        <v>198</v>
      </c>
      <c r="B11" s="15" t="s">
        <v>199</v>
      </c>
      <c r="C11" s="16">
        <v>762457</v>
      </c>
      <c r="D11" s="16">
        <v>2427</v>
      </c>
      <c r="E11" s="17" t="s">
        <v>82</v>
      </c>
      <c r="F11" s="17" t="s">
        <v>156</v>
      </c>
      <c r="G11" s="16">
        <v>8447658067597</v>
      </c>
      <c r="H11" s="16">
        <v>172</v>
      </c>
      <c r="I11" s="16">
        <v>10</v>
      </c>
      <c r="J11" s="18">
        <f t="shared" si="0"/>
        <v>182</v>
      </c>
      <c r="K11" s="64"/>
      <c r="L11" s="50"/>
      <c r="M11" s="50"/>
      <c r="N11" s="50"/>
    </row>
    <row r="12" spans="1:14" x14ac:dyDescent="0.15">
      <c r="A12" s="15" t="s">
        <v>198</v>
      </c>
      <c r="B12" s="15" t="s">
        <v>199</v>
      </c>
      <c r="C12" s="16">
        <v>762457</v>
      </c>
      <c r="D12" s="16">
        <v>2427</v>
      </c>
      <c r="E12" s="17" t="s">
        <v>83</v>
      </c>
      <c r="F12" s="17" t="s">
        <v>156</v>
      </c>
      <c r="G12" s="16">
        <v>8447658067603</v>
      </c>
      <c r="H12" s="16">
        <v>447</v>
      </c>
      <c r="I12" s="16">
        <v>10</v>
      </c>
      <c r="J12" s="18">
        <f t="shared" si="0"/>
        <v>457</v>
      </c>
      <c r="K12" s="64"/>
      <c r="L12" s="50"/>
      <c r="M12" s="50"/>
      <c r="N12" s="50"/>
    </row>
    <row r="13" spans="1:14" x14ac:dyDescent="0.15">
      <c r="A13" s="15" t="s">
        <v>198</v>
      </c>
      <c r="B13" s="15" t="s">
        <v>199</v>
      </c>
      <c r="C13" s="16">
        <v>762457</v>
      </c>
      <c r="D13" s="16">
        <v>2427</v>
      </c>
      <c r="E13" s="17" t="s">
        <v>34</v>
      </c>
      <c r="F13" s="17" t="s">
        <v>156</v>
      </c>
      <c r="G13" s="16">
        <v>8447658067610</v>
      </c>
      <c r="H13" s="16">
        <v>650</v>
      </c>
      <c r="I13" s="16">
        <v>10</v>
      </c>
      <c r="J13" s="18">
        <f t="shared" si="0"/>
        <v>660</v>
      </c>
      <c r="K13" s="64"/>
      <c r="L13" s="50"/>
      <c r="M13" s="50"/>
      <c r="N13" s="50"/>
    </row>
    <row r="14" spans="1:14" x14ac:dyDescent="0.15">
      <c r="A14" s="15" t="s">
        <v>198</v>
      </c>
      <c r="B14" s="15" t="s">
        <v>199</v>
      </c>
      <c r="C14" s="16">
        <v>762457</v>
      </c>
      <c r="D14" s="16">
        <v>2427</v>
      </c>
      <c r="E14" s="16">
        <v>2</v>
      </c>
      <c r="F14" s="17" t="s">
        <v>157</v>
      </c>
      <c r="G14" s="16">
        <v>8447658067696</v>
      </c>
      <c r="H14" s="16">
        <v>447</v>
      </c>
      <c r="I14" s="16">
        <v>10</v>
      </c>
      <c r="J14" s="18">
        <f t="shared" si="0"/>
        <v>457</v>
      </c>
      <c r="K14" s="64"/>
      <c r="L14" s="50"/>
      <c r="M14" s="50"/>
      <c r="N14" s="50"/>
    </row>
    <row r="15" spans="1:14" x14ac:dyDescent="0.15">
      <c r="A15" s="15" t="s">
        <v>198</v>
      </c>
      <c r="B15" s="15" t="s">
        <v>199</v>
      </c>
      <c r="C15" s="16">
        <v>762457</v>
      </c>
      <c r="D15" s="16">
        <v>2427</v>
      </c>
      <c r="E15" s="16">
        <v>3</v>
      </c>
      <c r="F15" s="17" t="s">
        <v>157</v>
      </c>
      <c r="G15" s="16">
        <v>8447658067702</v>
      </c>
      <c r="H15" s="16">
        <v>369</v>
      </c>
      <c r="I15" s="16">
        <v>10</v>
      </c>
      <c r="J15" s="18">
        <f t="shared" si="0"/>
        <v>379</v>
      </c>
      <c r="K15" s="64"/>
      <c r="L15" s="50"/>
      <c r="M15" s="50"/>
      <c r="N15" s="50"/>
    </row>
    <row r="16" spans="1:14" x14ac:dyDescent="0.15">
      <c r="A16" s="15" t="s">
        <v>198</v>
      </c>
      <c r="B16" s="15" t="s">
        <v>199</v>
      </c>
      <c r="C16" s="16">
        <v>762457</v>
      </c>
      <c r="D16" s="16">
        <v>2427</v>
      </c>
      <c r="E16" s="16">
        <v>4</v>
      </c>
      <c r="F16" s="17" t="s">
        <v>157</v>
      </c>
      <c r="G16" s="16">
        <v>8447658067719</v>
      </c>
      <c r="H16" s="16">
        <v>239</v>
      </c>
      <c r="I16" s="16">
        <v>10</v>
      </c>
      <c r="J16" s="18">
        <f t="shared" si="0"/>
        <v>249</v>
      </c>
      <c r="K16" s="64"/>
      <c r="L16" s="50"/>
      <c r="M16" s="50"/>
      <c r="N16" s="50"/>
    </row>
    <row r="17" spans="1:14" x14ac:dyDescent="0.15">
      <c r="A17" s="15" t="s">
        <v>198</v>
      </c>
      <c r="B17" s="15" t="s">
        <v>199</v>
      </c>
      <c r="C17" s="16">
        <v>762457</v>
      </c>
      <c r="D17" s="16">
        <v>2427</v>
      </c>
      <c r="E17" s="17" t="s">
        <v>81</v>
      </c>
      <c r="F17" s="17" t="s">
        <v>157</v>
      </c>
      <c r="G17" s="16">
        <v>8447658067658</v>
      </c>
      <c r="H17" s="16">
        <v>83</v>
      </c>
      <c r="I17" s="16">
        <v>10</v>
      </c>
      <c r="J17" s="18">
        <f t="shared" si="0"/>
        <v>93</v>
      </c>
      <c r="K17" s="64"/>
      <c r="L17" s="50"/>
      <c r="M17" s="50"/>
      <c r="N17" s="50"/>
    </row>
    <row r="18" spans="1:14" x14ac:dyDescent="0.15">
      <c r="A18" s="15" t="s">
        <v>198</v>
      </c>
      <c r="B18" s="15" t="s">
        <v>199</v>
      </c>
      <c r="C18" s="16">
        <v>762457</v>
      </c>
      <c r="D18" s="16">
        <v>2427</v>
      </c>
      <c r="E18" s="17" t="s">
        <v>82</v>
      </c>
      <c r="F18" s="17" t="s">
        <v>157</v>
      </c>
      <c r="G18" s="16">
        <v>8447658067665</v>
      </c>
      <c r="H18" s="16">
        <v>146</v>
      </c>
      <c r="I18" s="16">
        <v>10</v>
      </c>
      <c r="J18" s="18">
        <f t="shared" si="0"/>
        <v>156</v>
      </c>
      <c r="K18" s="64"/>
      <c r="L18" s="50"/>
      <c r="M18" s="50"/>
      <c r="N18" s="50"/>
    </row>
    <row r="19" spans="1:14" x14ac:dyDescent="0.15">
      <c r="A19" s="15" t="s">
        <v>198</v>
      </c>
      <c r="B19" s="15" t="s">
        <v>199</v>
      </c>
      <c r="C19" s="16">
        <v>762457</v>
      </c>
      <c r="D19" s="16">
        <v>2427</v>
      </c>
      <c r="E19" s="17" t="s">
        <v>83</v>
      </c>
      <c r="F19" s="17" t="s">
        <v>157</v>
      </c>
      <c r="G19" s="16">
        <v>8447658067672</v>
      </c>
      <c r="H19" s="16">
        <v>307</v>
      </c>
      <c r="I19" s="16">
        <v>10</v>
      </c>
      <c r="J19" s="18">
        <f t="shared" si="0"/>
        <v>317</v>
      </c>
      <c r="K19" s="64"/>
      <c r="L19" s="50"/>
      <c r="M19" s="50"/>
      <c r="N19" s="50"/>
    </row>
    <row r="20" spans="1:14" x14ac:dyDescent="0.15">
      <c r="A20" s="15" t="s">
        <v>198</v>
      </c>
      <c r="B20" s="15" t="s">
        <v>199</v>
      </c>
      <c r="C20" s="16">
        <v>762457</v>
      </c>
      <c r="D20" s="16">
        <v>2427</v>
      </c>
      <c r="E20" s="17" t="s">
        <v>34</v>
      </c>
      <c r="F20" s="17" t="s">
        <v>157</v>
      </c>
      <c r="G20" s="16">
        <v>8447658067689</v>
      </c>
      <c r="H20" s="16">
        <v>395</v>
      </c>
      <c r="I20" s="16">
        <v>10</v>
      </c>
      <c r="J20" s="18">
        <f t="shared" si="0"/>
        <v>405</v>
      </c>
      <c r="K20" s="64"/>
      <c r="L20" s="50"/>
      <c r="M20" s="50"/>
      <c r="N20" s="50"/>
    </row>
    <row r="21" spans="1:14" x14ac:dyDescent="0.15">
      <c r="A21" s="15" t="s">
        <v>198</v>
      </c>
      <c r="B21" s="15" t="s">
        <v>199</v>
      </c>
      <c r="C21" s="16">
        <v>762457</v>
      </c>
      <c r="D21" s="16">
        <v>2427</v>
      </c>
      <c r="E21" s="16">
        <v>2</v>
      </c>
      <c r="F21" s="17" t="s">
        <v>158</v>
      </c>
      <c r="G21" s="16">
        <v>8447658067764</v>
      </c>
      <c r="H21" s="16">
        <v>270</v>
      </c>
      <c r="I21" s="16">
        <v>10</v>
      </c>
      <c r="J21" s="18">
        <f t="shared" si="0"/>
        <v>280</v>
      </c>
      <c r="K21" s="64"/>
      <c r="L21" s="50"/>
      <c r="M21" s="50"/>
      <c r="N21" s="50"/>
    </row>
    <row r="22" spans="1:14" x14ac:dyDescent="0.15">
      <c r="A22" s="15" t="s">
        <v>198</v>
      </c>
      <c r="B22" s="15" t="s">
        <v>199</v>
      </c>
      <c r="C22" s="16">
        <v>762457</v>
      </c>
      <c r="D22" s="16">
        <v>2427</v>
      </c>
      <c r="E22" s="16">
        <v>3</v>
      </c>
      <c r="F22" s="17" t="s">
        <v>158</v>
      </c>
      <c r="G22" s="16">
        <v>8447658067771</v>
      </c>
      <c r="H22" s="16">
        <v>239</v>
      </c>
      <c r="I22" s="16">
        <v>10</v>
      </c>
      <c r="J22" s="18">
        <f t="shared" si="0"/>
        <v>249</v>
      </c>
      <c r="K22" s="64"/>
      <c r="L22" s="50"/>
      <c r="M22" s="50"/>
      <c r="N22" s="50"/>
    </row>
    <row r="23" spans="1:14" x14ac:dyDescent="0.15">
      <c r="A23" s="15" t="s">
        <v>198</v>
      </c>
      <c r="B23" s="15" t="s">
        <v>199</v>
      </c>
      <c r="C23" s="16">
        <v>762457</v>
      </c>
      <c r="D23" s="16">
        <v>2427</v>
      </c>
      <c r="E23" s="16">
        <v>4</v>
      </c>
      <c r="F23" s="17" t="s">
        <v>158</v>
      </c>
      <c r="G23" s="16">
        <v>8447658067788</v>
      </c>
      <c r="H23" s="16">
        <v>172</v>
      </c>
      <c r="I23" s="16">
        <v>10</v>
      </c>
      <c r="J23" s="18">
        <f t="shared" si="0"/>
        <v>182</v>
      </c>
      <c r="K23" s="64"/>
      <c r="L23" s="50"/>
      <c r="M23" s="50"/>
      <c r="N23" s="50"/>
    </row>
    <row r="24" spans="1:14" x14ac:dyDescent="0.15">
      <c r="A24" s="15" t="s">
        <v>198</v>
      </c>
      <c r="B24" s="15" t="s">
        <v>199</v>
      </c>
      <c r="C24" s="16">
        <v>762457</v>
      </c>
      <c r="D24" s="16">
        <v>2427</v>
      </c>
      <c r="E24" s="17" t="s">
        <v>81</v>
      </c>
      <c r="F24" s="17" t="s">
        <v>158</v>
      </c>
      <c r="G24" s="16">
        <v>8447658067726</v>
      </c>
      <c r="H24" s="16">
        <v>26</v>
      </c>
      <c r="I24" s="16">
        <v>10</v>
      </c>
      <c r="J24" s="18">
        <f t="shared" si="0"/>
        <v>36</v>
      </c>
      <c r="K24" s="64"/>
      <c r="L24" s="50"/>
      <c r="M24" s="50"/>
      <c r="N24" s="50"/>
    </row>
    <row r="25" spans="1:14" x14ac:dyDescent="0.15">
      <c r="A25" s="15" t="s">
        <v>198</v>
      </c>
      <c r="B25" s="15" t="s">
        <v>199</v>
      </c>
      <c r="C25" s="16">
        <v>762457</v>
      </c>
      <c r="D25" s="16">
        <v>2427</v>
      </c>
      <c r="E25" s="17" t="s">
        <v>82</v>
      </c>
      <c r="F25" s="17" t="s">
        <v>158</v>
      </c>
      <c r="G25" s="16">
        <v>8447658067733</v>
      </c>
      <c r="H25" s="16">
        <v>73</v>
      </c>
      <c r="I25" s="16">
        <v>10</v>
      </c>
      <c r="J25" s="18">
        <f t="shared" si="0"/>
        <v>83</v>
      </c>
      <c r="K25" s="64"/>
      <c r="L25" s="50"/>
      <c r="M25" s="50"/>
      <c r="N25" s="50"/>
    </row>
    <row r="26" spans="1:14" x14ac:dyDescent="0.15">
      <c r="A26" s="15" t="s">
        <v>198</v>
      </c>
      <c r="B26" s="15" t="s">
        <v>199</v>
      </c>
      <c r="C26" s="16">
        <v>762457</v>
      </c>
      <c r="D26" s="16">
        <v>2427</v>
      </c>
      <c r="E26" s="17" t="s">
        <v>83</v>
      </c>
      <c r="F26" s="17" t="s">
        <v>158</v>
      </c>
      <c r="G26" s="16">
        <v>8447658067740</v>
      </c>
      <c r="H26" s="16">
        <v>161</v>
      </c>
      <c r="I26" s="16">
        <v>10</v>
      </c>
      <c r="J26" s="18">
        <f t="shared" si="0"/>
        <v>171</v>
      </c>
      <c r="K26" s="64"/>
      <c r="L26" s="50"/>
      <c r="M26" s="50"/>
      <c r="N26" s="50"/>
    </row>
    <row r="27" spans="1:14" x14ac:dyDescent="0.15">
      <c r="A27" s="15" t="s">
        <v>198</v>
      </c>
      <c r="B27" s="15" t="s">
        <v>199</v>
      </c>
      <c r="C27" s="16">
        <v>762457</v>
      </c>
      <c r="D27" s="16">
        <v>2427</v>
      </c>
      <c r="E27" s="17" t="s">
        <v>34</v>
      </c>
      <c r="F27" s="17" t="s">
        <v>158</v>
      </c>
      <c r="G27" s="16">
        <v>8447658067757</v>
      </c>
      <c r="H27" s="16">
        <v>229</v>
      </c>
      <c r="I27" s="16">
        <v>10</v>
      </c>
      <c r="J27" s="18">
        <f t="shared" si="0"/>
        <v>239</v>
      </c>
      <c r="K27" s="64"/>
      <c r="L27" s="50"/>
      <c r="M27" s="50"/>
      <c r="N27" s="50"/>
    </row>
    <row r="28" spans="1:14" x14ac:dyDescent="0.15">
      <c r="A28" s="15" t="s">
        <v>198</v>
      </c>
      <c r="B28" s="15" t="s">
        <v>199</v>
      </c>
      <c r="C28" s="16">
        <v>762457</v>
      </c>
      <c r="D28" s="16">
        <v>2551</v>
      </c>
      <c r="E28" s="16">
        <v>2</v>
      </c>
      <c r="F28" s="17" t="s">
        <v>159</v>
      </c>
      <c r="G28" s="16">
        <v>8447658079934</v>
      </c>
      <c r="H28" s="16">
        <v>796</v>
      </c>
      <c r="I28" s="16">
        <v>10</v>
      </c>
      <c r="J28" s="18">
        <f t="shared" si="0"/>
        <v>806</v>
      </c>
      <c r="K28" s="64"/>
      <c r="L28" s="50"/>
      <c r="M28" s="50"/>
      <c r="N28" s="50"/>
    </row>
    <row r="29" spans="1:14" x14ac:dyDescent="0.15">
      <c r="A29" s="15" t="s">
        <v>198</v>
      </c>
      <c r="B29" s="15" t="s">
        <v>199</v>
      </c>
      <c r="C29" s="16">
        <v>762457</v>
      </c>
      <c r="D29" s="16">
        <v>2551</v>
      </c>
      <c r="E29" s="16">
        <v>3</v>
      </c>
      <c r="F29" s="17" t="s">
        <v>159</v>
      </c>
      <c r="G29" s="16">
        <v>8447658079941</v>
      </c>
      <c r="H29" s="16">
        <v>608</v>
      </c>
      <c r="I29" s="16">
        <v>10</v>
      </c>
      <c r="J29" s="18">
        <f t="shared" si="0"/>
        <v>618</v>
      </c>
      <c r="K29" s="64"/>
      <c r="L29" s="50"/>
      <c r="M29" s="50"/>
      <c r="N29" s="50"/>
    </row>
    <row r="30" spans="1:14" x14ac:dyDescent="0.15">
      <c r="A30" s="15" t="s">
        <v>198</v>
      </c>
      <c r="B30" s="15" t="s">
        <v>199</v>
      </c>
      <c r="C30" s="16">
        <v>762457</v>
      </c>
      <c r="D30" s="16">
        <v>2551</v>
      </c>
      <c r="E30" s="16">
        <v>4</v>
      </c>
      <c r="F30" s="17" t="s">
        <v>159</v>
      </c>
      <c r="G30" s="16">
        <v>8447658079958</v>
      </c>
      <c r="H30" s="16">
        <v>291</v>
      </c>
      <c r="I30" s="16">
        <v>10</v>
      </c>
      <c r="J30" s="18">
        <f t="shared" si="0"/>
        <v>301</v>
      </c>
      <c r="K30" s="64"/>
      <c r="L30" s="50"/>
      <c r="M30" s="50"/>
      <c r="N30" s="50"/>
    </row>
    <row r="31" spans="1:14" x14ac:dyDescent="0.15">
      <c r="A31" s="15" t="s">
        <v>198</v>
      </c>
      <c r="B31" s="15" t="s">
        <v>199</v>
      </c>
      <c r="C31" s="16">
        <v>762457</v>
      </c>
      <c r="D31" s="16">
        <v>2551</v>
      </c>
      <c r="E31" s="17" t="s">
        <v>81</v>
      </c>
      <c r="F31" s="17" t="s">
        <v>159</v>
      </c>
      <c r="G31" s="16">
        <v>8447658079897</v>
      </c>
      <c r="H31" s="16">
        <v>208</v>
      </c>
      <c r="I31" s="16">
        <v>10</v>
      </c>
      <c r="J31" s="18">
        <f t="shared" si="0"/>
        <v>218</v>
      </c>
      <c r="K31" s="64"/>
      <c r="L31" s="50"/>
      <c r="M31" s="50"/>
      <c r="N31" s="50"/>
    </row>
    <row r="32" spans="1:14" x14ac:dyDescent="0.15">
      <c r="A32" s="15" t="s">
        <v>198</v>
      </c>
      <c r="B32" s="15" t="s">
        <v>199</v>
      </c>
      <c r="C32" s="16">
        <v>762457</v>
      </c>
      <c r="D32" s="16">
        <v>2551</v>
      </c>
      <c r="E32" s="17" t="s">
        <v>82</v>
      </c>
      <c r="F32" s="17" t="s">
        <v>159</v>
      </c>
      <c r="G32" s="16">
        <v>8447658079903</v>
      </c>
      <c r="H32" s="16">
        <v>307</v>
      </c>
      <c r="I32" s="16">
        <v>10</v>
      </c>
      <c r="J32" s="18">
        <f t="shared" si="0"/>
        <v>317</v>
      </c>
      <c r="K32" s="64"/>
      <c r="L32" s="50"/>
      <c r="M32" s="50"/>
      <c r="N32" s="50"/>
    </row>
    <row r="33" spans="1:14" x14ac:dyDescent="0.15">
      <c r="A33" s="15" t="s">
        <v>198</v>
      </c>
      <c r="B33" s="15" t="s">
        <v>199</v>
      </c>
      <c r="C33" s="16">
        <v>762457</v>
      </c>
      <c r="D33" s="16">
        <v>2551</v>
      </c>
      <c r="E33" s="17" t="s">
        <v>83</v>
      </c>
      <c r="F33" s="17" t="s">
        <v>159</v>
      </c>
      <c r="G33" s="16">
        <v>8447658079910</v>
      </c>
      <c r="H33" s="16">
        <v>593</v>
      </c>
      <c r="I33" s="16">
        <v>10</v>
      </c>
      <c r="J33" s="18">
        <f t="shared" si="0"/>
        <v>603</v>
      </c>
      <c r="K33" s="64"/>
      <c r="L33" s="50"/>
      <c r="M33" s="50"/>
      <c r="N33" s="50"/>
    </row>
    <row r="34" spans="1:14" x14ac:dyDescent="0.15">
      <c r="A34" s="15" t="s">
        <v>198</v>
      </c>
      <c r="B34" s="15" t="s">
        <v>199</v>
      </c>
      <c r="C34" s="16">
        <v>762457</v>
      </c>
      <c r="D34" s="16">
        <v>2551</v>
      </c>
      <c r="E34" s="17" t="s">
        <v>34</v>
      </c>
      <c r="F34" s="17" t="s">
        <v>159</v>
      </c>
      <c r="G34" s="16">
        <v>8447658079927</v>
      </c>
      <c r="H34" s="16">
        <v>853</v>
      </c>
      <c r="I34" s="16">
        <v>10</v>
      </c>
      <c r="J34" s="18">
        <f t="shared" si="0"/>
        <v>863</v>
      </c>
      <c r="K34" s="64"/>
      <c r="L34" s="50"/>
      <c r="M34" s="50"/>
      <c r="N34" s="50"/>
    </row>
    <row r="35" spans="1:14" x14ac:dyDescent="0.15">
      <c r="A35" s="15" t="s">
        <v>198</v>
      </c>
      <c r="B35" s="15" t="s">
        <v>199</v>
      </c>
      <c r="C35" s="16">
        <v>762457</v>
      </c>
      <c r="D35" s="16">
        <v>2551</v>
      </c>
      <c r="E35" s="16">
        <v>2</v>
      </c>
      <c r="F35" s="17" t="s">
        <v>160</v>
      </c>
      <c r="G35" s="16">
        <v>8447658080008</v>
      </c>
      <c r="H35" s="16">
        <v>411</v>
      </c>
      <c r="I35" s="16">
        <v>10</v>
      </c>
      <c r="J35" s="18">
        <f t="shared" si="0"/>
        <v>421</v>
      </c>
      <c r="K35" s="64"/>
      <c r="L35" s="50"/>
      <c r="M35" s="50"/>
      <c r="N35" s="50"/>
    </row>
    <row r="36" spans="1:14" x14ac:dyDescent="0.15">
      <c r="A36" s="15" t="s">
        <v>198</v>
      </c>
      <c r="B36" s="15" t="s">
        <v>199</v>
      </c>
      <c r="C36" s="16">
        <v>762457</v>
      </c>
      <c r="D36" s="16">
        <v>2551</v>
      </c>
      <c r="E36" s="16">
        <v>3</v>
      </c>
      <c r="F36" s="17" t="s">
        <v>160</v>
      </c>
      <c r="G36" s="16">
        <v>8447658080015</v>
      </c>
      <c r="H36" s="16">
        <v>312</v>
      </c>
      <c r="I36" s="16">
        <v>10</v>
      </c>
      <c r="J36" s="18">
        <f t="shared" si="0"/>
        <v>322</v>
      </c>
      <c r="K36" s="64"/>
      <c r="L36" s="50"/>
      <c r="M36" s="50"/>
      <c r="N36" s="50"/>
    </row>
    <row r="37" spans="1:14" x14ac:dyDescent="0.15">
      <c r="A37" s="15" t="s">
        <v>198</v>
      </c>
      <c r="B37" s="15" t="s">
        <v>199</v>
      </c>
      <c r="C37" s="16">
        <v>762457</v>
      </c>
      <c r="D37" s="16">
        <v>2551</v>
      </c>
      <c r="E37" s="16">
        <v>4</v>
      </c>
      <c r="F37" s="17" t="s">
        <v>160</v>
      </c>
      <c r="G37" s="16">
        <v>8447658080022</v>
      </c>
      <c r="H37" s="16">
        <v>146</v>
      </c>
      <c r="I37" s="16">
        <v>10</v>
      </c>
      <c r="J37" s="18">
        <f t="shared" si="0"/>
        <v>156</v>
      </c>
      <c r="K37" s="64"/>
      <c r="L37" s="50"/>
      <c r="M37" s="50"/>
      <c r="N37" s="50"/>
    </row>
    <row r="38" spans="1:14" x14ac:dyDescent="0.15">
      <c r="A38" s="15" t="s">
        <v>198</v>
      </c>
      <c r="B38" s="15" t="s">
        <v>199</v>
      </c>
      <c r="C38" s="16">
        <v>762457</v>
      </c>
      <c r="D38" s="16">
        <v>2551</v>
      </c>
      <c r="E38" s="17" t="s">
        <v>81</v>
      </c>
      <c r="F38" s="17" t="s">
        <v>160</v>
      </c>
      <c r="G38" s="16">
        <v>8447658079965</v>
      </c>
      <c r="H38" s="16">
        <v>83</v>
      </c>
      <c r="I38" s="16">
        <v>10</v>
      </c>
      <c r="J38" s="18">
        <f t="shared" si="0"/>
        <v>93</v>
      </c>
      <c r="K38" s="64"/>
      <c r="L38" s="50"/>
      <c r="M38" s="50"/>
      <c r="N38" s="50"/>
    </row>
    <row r="39" spans="1:14" x14ac:dyDescent="0.15">
      <c r="A39" s="15" t="s">
        <v>198</v>
      </c>
      <c r="B39" s="15" t="s">
        <v>199</v>
      </c>
      <c r="C39" s="16">
        <v>762457</v>
      </c>
      <c r="D39" s="16">
        <v>2551</v>
      </c>
      <c r="E39" s="17" t="s">
        <v>82</v>
      </c>
      <c r="F39" s="17" t="s">
        <v>160</v>
      </c>
      <c r="G39" s="16">
        <v>8447658079972</v>
      </c>
      <c r="H39" s="16">
        <v>140</v>
      </c>
      <c r="I39" s="16">
        <v>10</v>
      </c>
      <c r="J39" s="18">
        <f t="shared" ref="J39:J55" si="1">I39+H39</f>
        <v>150</v>
      </c>
      <c r="K39" s="64"/>
      <c r="L39" s="50"/>
      <c r="M39" s="50"/>
      <c r="N39" s="50"/>
    </row>
    <row r="40" spans="1:14" x14ac:dyDescent="0.15">
      <c r="A40" s="15" t="s">
        <v>198</v>
      </c>
      <c r="B40" s="15" t="s">
        <v>199</v>
      </c>
      <c r="C40" s="16">
        <v>762457</v>
      </c>
      <c r="D40" s="16">
        <v>2551</v>
      </c>
      <c r="E40" s="17" t="s">
        <v>83</v>
      </c>
      <c r="F40" s="17" t="s">
        <v>160</v>
      </c>
      <c r="G40" s="16">
        <v>8447658079989</v>
      </c>
      <c r="H40" s="16">
        <v>317</v>
      </c>
      <c r="I40" s="16">
        <v>10</v>
      </c>
      <c r="J40" s="18">
        <f t="shared" si="1"/>
        <v>327</v>
      </c>
      <c r="K40" s="64"/>
      <c r="L40" s="50"/>
      <c r="M40" s="50"/>
      <c r="N40" s="50"/>
    </row>
    <row r="41" spans="1:14" x14ac:dyDescent="0.15">
      <c r="A41" s="15" t="s">
        <v>198</v>
      </c>
      <c r="B41" s="15" t="s">
        <v>199</v>
      </c>
      <c r="C41" s="16">
        <v>762457</v>
      </c>
      <c r="D41" s="16">
        <v>2551</v>
      </c>
      <c r="E41" s="17" t="s">
        <v>34</v>
      </c>
      <c r="F41" s="17" t="s">
        <v>160</v>
      </c>
      <c r="G41" s="16">
        <v>8447658079996</v>
      </c>
      <c r="H41" s="16">
        <v>395</v>
      </c>
      <c r="I41" s="16">
        <v>10</v>
      </c>
      <c r="J41" s="18">
        <f t="shared" si="1"/>
        <v>405</v>
      </c>
      <c r="K41" s="64"/>
      <c r="L41" s="50"/>
      <c r="M41" s="50"/>
      <c r="N41" s="50"/>
    </row>
    <row r="42" spans="1:14" x14ac:dyDescent="0.15">
      <c r="A42" s="15" t="s">
        <v>198</v>
      </c>
      <c r="B42" s="15" t="s">
        <v>199</v>
      </c>
      <c r="C42" s="16">
        <v>762457</v>
      </c>
      <c r="D42" s="16">
        <v>2687</v>
      </c>
      <c r="E42" s="16">
        <v>2</v>
      </c>
      <c r="F42" s="17" t="s">
        <v>161</v>
      </c>
      <c r="G42" s="16">
        <v>8447658088820</v>
      </c>
      <c r="H42" s="16">
        <v>681</v>
      </c>
      <c r="I42" s="16">
        <v>10</v>
      </c>
      <c r="J42" s="18">
        <f t="shared" si="1"/>
        <v>691</v>
      </c>
      <c r="K42" s="64"/>
      <c r="L42" s="50"/>
      <c r="M42" s="50"/>
      <c r="N42" s="50"/>
    </row>
    <row r="43" spans="1:14" x14ac:dyDescent="0.15">
      <c r="A43" s="15" t="s">
        <v>198</v>
      </c>
      <c r="B43" s="15" t="s">
        <v>199</v>
      </c>
      <c r="C43" s="16">
        <v>762457</v>
      </c>
      <c r="D43" s="16">
        <v>2687</v>
      </c>
      <c r="E43" s="16">
        <v>3</v>
      </c>
      <c r="F43" s="17" t="s">
        <v>161</v>
      </c>
      <c r="G43" s="16">
        <v>8447658088837</v>
      </c>
      <c r="H43" s="16">
        <v>598</v>
      </c>
      <c r="I43" s="16">
        <v>10</v>
      </c>
      <c r="J43" s="18">
        <f t="shared" si="1"/>
        <v>608</v>
      </c>
      <c r="K43" s="64"/>
      <c r="L43" s="50"/>
      <c r="M43" s="50"/>
      <c r="N43" s="50"/>
    </row>
    <row r="44" spans="1:14" x14ac:dyDescent="0.15">
      <c r="A44" s="15" t="s">
        <v>198</v>
      </c>
      <c r="B44" s="15" t="s">
        <v>199</v>
      </c>
      <c r="C44" s="16">
        <v>762457</v>
      </c>
      <c r="D44" s="16">
        <v>2687</v>
      </c>
      <c r="E44" s="16">
        <v>4</v>
      </c>
      <c r="F44" s="17" t="s">
        <v>161</v>
      </c>
      <c r="G44" s="16">
        <v>8447658088844</v>
      </c>
      <c r="H44" s="16">
        <v>426</v>
      </c>
      <c r="I44" s="16">
        <v>10</v>
      </c>
      <c r="J44" s="18">
        <f t="shared" si="1"/>
        <v>436</v>
      </c>
      <c r="K44" s="64"/>
      <c r="L44" s="50"/>
      <c r="M44" s="50"/>
      <c r="N44" s="50"/>
    </row>
    <row r="45" spans="1:14" x14ac:dyDescent="0.15">
      <c r="A45" s="15" t="s">
        <v>198</v>
      </c>
      <c r="B45" s="15" t="s">
        <v>199</v>
      </c>
      <c r="C45" s="16">
        <v>762457</v>
      </c>
      <c r="D45" s="16">
        <v>2687</v>
      </c>
      <c r="E45" s="17" t="s">
        <v>81</v>
      </c>
      <c r="F45" s="17" t="s">
        <v>161</v>
      </c>
      <c r="G45" s="16">
        <v>8447658088783</v>
      </c>
      <c r="H45" s="16">
        <v>78</v>
      </c>
      <c r="I45" s="16">
        <v>10</v>
      </c>
      <c r="J45" s="18">
        <f t="shared" si="1"/>
        <v>88</v>
      </c>
      <c r="K45" s="64"/>
      <c r="L45" s="50"/>
      <c r="M45" s="50"/>
      <c r="N45" s="50"/>
    </row>
    <row r="46" spans="1:14" x14ac:dyDescent="0.15">
      <c r="A46" s="15" t="s">
        <v>198</v>
      </c>
      <c r="B46" s="15" t="s">
        <v>199</v>
      </c>
      <c r="C46" s="16">
        <v>762457</v>
      </c>
      <c r="D46" s="16">
        <v>2687</v>
      </c>
      <c r="E46" s="17" t="s">
        <v>82</v>
      </c>
      <c r="F46" s="17" t="s">
        <v>161</v>
      </c>
      <c r="G46" s="16">
        <v>8447658088790</v>
      </c>
      <c r="H46" s="16">
        <v>125</v>
      </c>
      <c r="I46" s="16">
        <v>10</v>
      </c>
      <c r="J46" s="18">
        <f t="shared" si="1"/>
        <v>135</v>
      </c>
      <c r="K46" s="64"/>
      <c r="L46" s="50"/>
      <c r="M46" s="50"/>
      <c r="N46" s="50"/>
    </row>
    <row r="47" spans="1:14" x14ac:dyDescent="0.15">
      <c r="A47" s="15" t="s">
        <v>198</v>
      </c>
      <c r="B47" s="15" t="s">
        <v>199</v>
      </c>
      <c r="C47" s="16">
        <v>762457</v>
      </c>
      <c r="D47" s="16">
        <v>2687</v>
      </c>
      <c r="E47" s="17" t="s">
        <v>83</v>
      </c>
      <c r="F47" s="17" t="s">
        <v>161</v>
      </c>
      <c r="G47" s="16">
        <v>8447658088806</v>
      </c>
      <c r="H47" s="16">
        <v>406</v>
      </c>
      <c r="I47" s="16">
        <v>10</v>
      </c>
      <c r="J47" s="18">
        <f t="shared" si="1"/>
        <v>416</v>
      </c>
      <c r="K47" s="64"/>
      <c r="L47" s="50"/>
      <c r="M47" s="50"/>
      <c r="N47" s="50"/>
    </row>
    <row r="48" spans="1:14" x14ac:dyDescent="0.15">
      <c r="A48" s="15" t="s">
        <v>198</v>
      </c>
      <c r="B48" s="15" t="s">
        <v>199</v>
      </c>
      <c r="C48" s="16">
        <v>762457</v>
      </c>
      <c r="D48" s="16">
        <v>2687</v>
      </c>
      <c r="E48" s="17" t="s">
        <v>34</v>
      </c>
      <c r="F48" s="17" t="s">
        <v>161</v>
      </c>
      <c r="G48" s="16">
        <v>8447658088813</v>
      </c>
      <c r="H48" s="16">
        <v>572</v>
      </c>
      <c r="I48" s="16">
        <v>10</v>
      </c>
      <c r="J48" s="18">
        <f t="shared" si="1"/>
        <v>582</v>
      </c>
      <c r="K48" s="64"/>
      <c r="L48" s="50"/>
      <c r="M48" s="50"/>
      <c r="N48" s="50"/>
    </row>
    <row r="49" spans="1:14" x14ac:dyDescent="0.15">
      <c r="A49" s="15" t="s">
        <v>198</v>
      </c>
      <c r="B49" s="15" t="s">
        <v>199</v>
      </c>
      <c r="C49" s="16">
        <v>762457</v>
      </c>
      <c r="D49" s="16">
        <v>2687</v>
      </c>
      <c r="E49" s="16">
        <v>2</v>
      </c>
      <c r="F49" s="17" t="s">
        <v>162</v>
      </c>
      <c r="G49" s="16">
        <v>8447658088899</v>
      </c>
      <c r="H49" s="16">
        <v>614</v>
      </c>
      <c r="I49" s="16">
        <v>10</v>
      </c>
      <c r="J49" s="18">
        <f t="shared" si="1"/>
        <v>624</v>
      </c>
      <c r="K49" s="64"/>
      <c r="L49" s="50"/>
      <c r="M49" s="50"/>
      <c r="N49" s="50"/>
    </row>
    <row r="50" spans="1:14" x14ac:dyDescent="0.15">
      <c r="A50" s="15" t="s">
        <v>198</v>
      </c>
      <c r="B50" s="15" t="s">
        <v>199</v>
      </c>
      <c r="C50" s="16">
        <v>762457</v>
      </c>
      <c r="D50" s="16">
        <v>2687</v>
      </c>
      <c r="E50" s="16">
        <v>3</v>
      </c>
      <c r="F50" s="17" t="s">
        <v>162</v>
      </c>
      <c r="G50" s="16">
        <v>8447658088905</v>
      </c>
      <c r="H50" s="16">
        <v>499</v>
      </c>
      <c r="I50" s="16">
        <v>10</v>
      </c>
      <c r="J50" s="18">
        <f t="shared" si="1"/>
        <v>509</v>
      </c>
      <c r="K50" s="64"/>
      <c r="L50" s="50"/>
      <c r="M50" s="50"/>
      <c r="N50" s="50"/>
    </row>
    <row r="51" spans="1:14" x14ac:dyDescent="0.15">
      <c r="A51" s="15" t="s">
        <v>198</v>
      </c>
      <c r="B51" s="15" t="s">
        <v>199</v>
      </c>
      <c r="C51" s="16">
        <v>762457</v>
      </c>
      <c r="D51" s="16">
        <v>2687</v>
      </c>
      <c r="E51" s="16">
        <v>4</v>
      </c>
      <c r="F51" s="17" t="s">
        <v>162</v>
      </c>
      <c r="G51" s="16">
        <v>8447658088912</v>
      </c>
      <c r="H51" s="16">
        <v>348</v>
      </c>
      <c r="I51" s="16">
        <v>10</v>
      </c>
      <c r="J51" s="18">
        <f t="shared" si="1"/>
        <v>358</v>
      </c>
      <c r="K51" s="64"/>
      <c r="L51" s="50"/>
      <c r="M51" s="50"/>
      <c r="N51" s="50"/>
    </row>
    <row r="52" spans="1:14" x14ac:dyDescent="0.15">
      <c r="A52" s="15" t="s">
        <v>198</v>
      </c>
      <c r="B52" s="15" t="s">
        <v>199</v>
      </c>
      <c r="C52" s="16">
        <v>762457</v>
      </c>
      <c r="D52" s="16">
        <v>2687</v>
      </c>
      <c r="E52" s="17" t="s">
        <v>81</v>
      </c>
      <c r="F52" s="17" t="s">
        <v>162</v>
      </c>
      <c r="G52" s="16">
        <v>8447658088851</v>
      </c>
      <c r="H52" s="16">
        <v>172</v>
      </c>
      <c r="I52" s="16">
        <v>10</v>
      </c>
      <c r="J52" s="18">
        <f t="shared" si="1"/>
        <v>182</v>
      </c>
      <c r="K52" s="64"/>
      <c r="L52" s="50"/>
      <c r="M52" s="50"/>
      <c r="N52" s="50"/>
    </row>
    <row r="53" spans="1:14" x14ac:dyDescent="0.15">
      <c r="A53" s="15" t="s">
        <v>198</v>
      </c>
      <c r="B53" s="15" t="s">
        <v>199</v>
      </c>
      <c r="C53" s="16">
        <v>762457</v>
      </c>
      <c r="D53" s="16">
        <v>2687</v>
      </c>
      <c r="E53" s="17" t="s">
        <v>82</v>
      </c>
      <c r="F53" s="17" t="s">
        <v>162</v>
      </c>
      <c r="G53" s="16">
        <v>8447658088868</v>
      </c>
      <c r="H53" s="16">
        <v>255</v>
      </c>
      <c r="I53" s="16">
        <v>10</v>
      </c>
      <c r="J53" s="18">
        <f t="shared" si="1"/>
        <v>265</v>
      </c>
      <c r="K53" s="64"/>
      <c r="L53" s="50"/>
      <c r="M53" s="50"/>
      <c r="N53" s="50"/>
    </row>
    <row r="54" spans="1:14" x14ac:dyDescent="0.15">
      <c r="A54" s="15" t="s">
        <v>198</v>
      </c>
      <c r="B54" s="15" t="s">
        <v>199</v>
      </c>
      <c r="C54" s="16">
        <v>762457</v>
      </c>
      <c r="D54" s="16">
        <v>2687</v>
      </c>
      <c r="E54" s="17" t="s">
        <v>83</v>
      </c>
      <c r="F54" s="17" t="s">
        <v>162</v>
      </c>
      <c r="G54" s="16">
        <v>8447658088875</v>
      </c>
      <c r="H54" s="16">
        <v>421</v>
      </c>
      <c r="I54" s="16">
        <v>10</v>
      </c>
      <c r="J54" s="18">
        <f t="shared" si="1"/>
        <v>431</v>
      </c>
      <c r="K54" s="64"/>
      <c r="L54" s="50"/>
      <c r="M54" s="50"/>
      <c r="N54" s="50"/>
    </row>
    <row r="55" spans="1:14" x14ac:dyDescent="0.15">
      <c r="A55" s="15" t="s">
        <v>198</v>
      </c>
      <c r="B55" s="15" t="s">
        <v>199</v>
      </c>
      <c r="C55" s="16">
        <v>762457</v>
      </c>
      <c r="D55" s="16">
        <v>2687</v>
      </c>
      <c r="E55" s="17" t="s">
        <v>34</v>
      </c>
      <c r="F55" s="17" t="s">
        <v>162</v>
      </c>
      <c r="G55" s="16">
        <v>8447658088882</v>
      </c>
      <c r="H55" s="16">
        <v>582</v>
      </c>
      <c r="I55" s="16">
        <v>10</v>
      </c>
      <c r="J55" s="18">
        <f t="shared" si="1"/>
        <v>592</v>
      </c>
      <c r="K55" s="64"/>
      <c r="L55" s="50"/>
      <c r="M55" s="50"/>
      <c r="N55" s="50"/>
    </row>
    <row r="56" spans="1:14" x14ac:dyDescent="0.15">
      <c r="H56" s="21">
        <v>17259</v>
      </c>
    </row>
  </sheetData>
  <mergeCells count="12">
    <mergeCell ref="K7:K55"/>
    <mergeCell ref="L7:L55"/>
    <mergeCell ref="M7:M55"/>
    <mergeCell ref="N7:N5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topLeftCell="A25" workbookViewId="0">
      <selection sqref="A1:N65"/>
    </sheetView>
  </sheetViews>
  <sheetFormatPr defaultRowHeight="13.5" x14ac:dyDescent="0.15"/>
  <cols>
    <col min="6" max="6" width="12" customWidth="1"/>
    <col min="7" max="7" width="15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198</v>
      </c>
      <c r="B7" s="15" t="s">
        <v>199</v>
      </c>
      <c r="C7" s="16">
        <v>762457</v>
      </c>
      <c r="D7" s="16">
        <v>2687</v>
      </c>
      <c r="E7" s="16">
        <v>2</v>
      </c>
      <c r="F7" s="17" t="s">
        <v>163</v>
      </c>
      <c r="G7" s="16">
        <v>8447658088967</v>
      </c>
      <c r="H7" s="16">
        <v>712</v>
      </c>
      <c r="I7" s="16">
        <v>10</v>
      </c>
      <c r="J7" s="18">
        <f t="shared" ref="J7:J38" si="0">I7+H7</f>
        <v>722</v>
      </c>
      <c r="K7" s="64" t="s">
        <v>207</v>
      </c>
      <c r="L7" s="50" t="s">
        <v>64</v>
      </c>
      <c r="M7" s="50" t="s">
        <v>45</v>
      </c>
      <c r="N7" s="50"/>
    </row>
    <row r="8" spans="1:14" x14ac:dyDescent="0.15">
      <c r="A8" s="15" t="s">
        <v>198</v>
      </c>
      <c r="B8" s="15" t="s">
        <v>199</v>
      </c>
      <c r="C8" s="16">
        <v>762457</v>
      </c>
      <c r="D8" s="16">
        <v>2687</v>
      </c>
      <c r="E8" s="16">
        <v>3</v>
      </c>
      <c r="F8" s="17" t="s">
        <v>163</v>
      </c>
      <c r="G8" s="16">
        <v>8447658088974</v>
      </c>
      <c r="H8" s="16">
        <v>624</v>
      </c>
      <c r="I8" s="16">
        <v>10</v>
      </c>
      <c r="J8" s="18">
        <f t="shared" si="0"/>
        <v>634</v>
      </c>
      <c r="K8" s="64"/>
      <c r="L8" s="50"/>
      <c r="M8" s="50"/>
      <c r="N8" s="50"/>
    </row>
    <row r="9" spans="1:14" x14ac:dyDescent="0.15">
      <c r="A9" s="15" t="s">
        <v>198</v>
      </c>
      <c r="B9" s="15" t="s">
        <v>199</v>
      </c>
      <c r="C9" s="16">
        <v>762457</v>
      </c>
      <c r="D9" s="16">
        <v>2687</v>
      </c>
      <c r="E9" s="16">
        <v>4</v>
      </c>
      <c r="F9" s="17" t="s">
        <v>163</v>
      </c>
      <c r="G9" s="16">
        <v>8447658088981</v>
      </c>
      <c r="H9" s="16">
        <v>426</v>
      </c>
      <c r="I9" s="16">
        <v>10</v>
      </c>
      <c r="J9" s="18">
        <f t="shared" si="0"/>
        <v>436</v>
      </c>
      <c r="K9" s="64"/>
      <c r="L9" s="50"/>
      <c r="M9" s="50"/>
      <c r="N9" s="50"/>
    </row>
    <row r="10" spans="1:14" x14ac:dyDescent="0.15">
      <c r="A10" s="15" t="s">
        <v>198</v>
      </c>
      <c r="B10" s="15" t="s">
        <v>199</v>
      </c>
      <c r="C10" s="16">
        <v>762457</v>
      </c>
      <c r="D10" s="16">
        <v>2687</v>
      </c>
      <c r="E10" s="17" t="s">
        <v>81</v>
      </c>
      <c r="F10" s="17" t="s">
        <v>163</v>
      </c>
      <c r="G10" s="16">
        <v>8447658088929</v>
      </c>
      <c r="H10" s="16">
        <v>156</v>
      </c>
      <c r="I10" s="16">
        <v>10</v>
      </c>
      <c r="J10" s="18">
        <f t="shared" si="0"/>
        <v>166</v>
      </c>
      <c r="K10" s="64"/>
      <c r="L10" s="50"/>
      <c r="M10" s="50"/>
      <c r="N10" s="50"/>
    </row>
    <row r="11" spans="1:14" x14ac:dyDescent="0.15">
      <c r="A11" s="15" t="s">
        <v>198</v>
      </c>
      <c r="B11" s="15" t="s">
        <v>199</v>
      </c>
      <c r="C11" s="16">
        <v>762457</v>
      </c>
      <c r="D11" s="16">
        <v>2687</v>
      </c>
      <c r="E11" s="17" t="s">
        <v>82</v>
      </c>
      <c r="F11" s="17" t="s">
        <v>163</v>
      </c>
      <c r="G11" s="16">
        <v>8447658088936</v>
      </c>
      <c r="H11" s="16">
        <v>177</v>
      </c>
      <c r="I11" s="16">
        <v>10</v>
      </c>
      <c r="J11" s="18">
        <f t="shared" si="0"/>
        <v>187</v>
      </c>
      <c r="K11" s="64"/>
      <c r="L11" s="50"/>
      <c r="M11" s="50"/>
      <c r="N11" s="50"/>
    </row>
    <row r="12" spans="1:14" x14ac:dyDescent="0.15">
      <c r="A12" s="15" t="s">
        <v>198</v>
      </c>
      <c r="B12" s="15" t="s">
        <v>199</v>
      </c>
      <c r="C12" s="16">
        <v>762457</v>
      </c>
      <c r="D12" s="16">
        <v>2687</v>
      </c>
      <c r="E12" s="17" t="s">
        <v>83</v>
      </c>
      <c r="F12" s="17" t="s">
        <v>163</v>
      </c>
      <c r="G12" s="16">
        <v>8447658088943</v>
      </c>
      <c r="H12" s="16">
        <v>520</v>
      </c>
      <c r="I12" s="16">
        <v>10</v>
      </c>
      <c r="J12" s="18">
        <f t="shared" si="0"/>
        <v>530</v>
      </c>
      <c r="K12" s="64"/>
      <c r="L12" s="50"/>
      <c r="M12" s="50"/>
      <c r="N12" s="50"/>
    </row>
    <row r="13" spans="1:14" x14ac:dyDescent="0.15">
      <c r="A13" s="15" t="s">
        <v>198</v>
      </c>
      <c r="B13" s="15" t="s">
        <v>199</v>
      </c>
      <c r="C13" s="16">
        <v>762457</v>
      </c>
      <c r="D13" s="16">
        <v>2687</v>
      </c>
      <c r="E13" s="17" t="s">
        <v>34</v>
      </c>
      <c r="F13" s="17" t="s">
        <v>163</v>
      </c>
      <c r="G13" s="16">
        <v>8447658088950</v>
      </c>
      <c r="H13" s="16">
        <v>676</v>
      </c>
      <c r="I13" s="16">
        <v>10</v>
      </c>
      <c r="J13" s="18">
        <f t="shared" si="0"/>
        <v>686</v>
      </c>
      <c r="K13" s="64"/>
      <c r="L13" s="50"/>
      <c r="M13" s="50"/>
      <c r="N13" s="50"/>
    </row>
    <row r="14" spans="1:14" x14ac:dyDescent="0.15">
      <c r="A14" s="15" t="s">
        <v>198</v>
      </c>
      <c r="B14" s="15" t="s">
        <v>199</v>
      </c>
      <c r="C14" s="16">
        <v>762457</v>
      </c>
      <c r="D14" s="16">
        <v>2687</v>
      </c>
      <c r="E14" s="16">
        <v>2</v>
      </c>
      <c r="F14" s="17" t="s">
        <v>164</v>
      </c>
      <c r="G14" s="16">
        <v>8447658248095</v>
      </c>
      <c r="H14" s="16">
        <v>463</v>
      </c>
      <c r="I14" s="16">
        <v>10</v>
      </c>
      <c r="J14" s="18">
        <f t="shared" si="0"/>
        <v>473</v>
      </c>
      <c r="K14" s="64"/>
      <c r="L14" s="50"/>
      <c r="M14" s="50"/>
      <c r="N14" s="50"/>
    </row>
    <row r="15" spans="1:14" x14ac:dyDescent="0.15">
      <c r="A15" s="15" t="s">
        <v>198</v>
      </c>
      <c r="B15" s="15" t="s">
        <v>199</v>
      </c>
      <c r="C15" s="16">
        <v>762457</v>
      </c>
      <c r="D15" s="16">
        <v>2687</v>
      </c>
      <c r="E15" s="16">
        <v>3</v>
      </c>
      <c r="F15" s="17" t="s">
        <v>164</v>
      </c>
      <c r="G15" s="16">
        <v>8447658248101</v>
      </c>
      <c r="H15" s="16">
        <v>385</v>
      </c>
      <c r="I15" s="16">
        <v>10</v>
      </c>
      <c r="J15" s="18">
        <f t="shared" si="0"/>
        <v>395</v>
      </c>
      <c r="K15" s="64"/>
      <c r="L15" s="50"/>
      <c r="M15" s="50"/>
      <c r="N15" s="50"/>
    </row>
    <row r="16" spans="1:14" x14ac:dyDescent="0.15">
      <c r="A16" s="15" t="s">
        <v>198</v>
      </c>
      <c r="B16" s="15" t="s">
        <v>199</v>
      </c>
      <c r="C16" s="16">
        <v>762457</v>
      </c>
      <c r="D16" s="16">
        <v>2687</v>
      </c>
      <c r="E16" s="16">
        <v>4</v>
      </c>
      <c r="F16" s="17" t="s">
        <v>164</v>
      </c>
      <c r="G16" s="16">
        <v>8447658248118</v>
      </c>
      <c r="H16" s="16">
        <v>234</v>
      </c>
      <c r="I16" s="16">
        <v>10</v>
      </c>
      <c r="J16" s="18">
        <f t="shared" si="0"/>
        <v>244</v>
      </c>
      <c r="K16" s="64"/>
      <c r="L16" s="50"/>
      <c r="M16" s="50"/>
      <c r="N16" s="50"/>
    </row>
    <row r="17" spans="1:14" x14ac:dyDescent="0.15">
      <c r="A17" s="15" t="s">
        <v>198</v>
      </c>
      <c r="B17" s="15" t="s">
        <v>199</v>
      </c>
      <c r="C17" s="16">
        <v>762457</v>
      </c>
      <c r="D17" s="16">
        <v>2687</v>
      </c>
      <c r="E17" s="17" t="s">
        <v>81</v>
      </c>
      <c r="F17" s="17" t="s">
        <v>164</v>
      </c>
      <c r="G17" s="16">
        <v>8447658248057</v>
      </c>
      <c r="H17" s="16">
        <v>31</v>
      </c>
      <c r="I17" s="16">
        <v>10</v>
      </c>
      <c r="J17" s="18">
        <f t="shared" si="0"/>
        <v>41</v>
      </c>
      <c r="K17" s="64"/>
      <c r="L17" s="50"/>
      <c r="M17" s="50"/>
      <c r="N17" s="50"/>
    </row>
    <row r="18" spans="1:14" x14ac:dyDescent="0.15">
      <c r="A18" s="15" t="s">
        <v>198</v>
      </c>
      <c r="B18" s="15" t="s">
        <v>199</v>
      </c>
      <c r="C18" s="16">
        <v>762457</v>
      </c>
      <c r="D18" s="16">
        <v>2687</v>
      </c>
      <c r="E18" s="17" t="s">
        <v>82</v>
      </c>
      <c r="F18" s="17" t="s">
        <v>164</v>
      </c>
      <c r="G18" s="16">
        <v>8447658248064</v>
      </c>
      <c r="H18" s="16">
        <v>52</v>
      </c>
      <c r="I18" s="16">
        <v>10</v>
      </c>
      <c r="J18" s="18">
        <f t="shared" si="0"/>
        <v>62</v>
      </c>
      <c r="K18" s="64"/>
      <c r="L18" s="50"/>
      <c r="M18" s="50"/>
      <c r="N18" s="50"/>
    </row>
    <row r="19" spans="1:14" x14ac:dyDescent="0.15">
      <c r="A19" s="15" t="s">
        <v>198</v>
      </c>
      <c r="B19" s="15" t="s">
        <v>199</v>
      </c>
      <c r="C19" s="16">
        <v>762457</v>
      </c>
      <c r="D19" s="16">
        <v>2687</v>
      </c>
      <c r="E19" s="17" t="s">
        <v>83</v>
      </c>
      <c r="F19" s="17" t="s">
        <v>164</v>
      </c>
      <c r="G19" s="16">
        <v>8447658248071</v>
      </c>
      <c r="H19" s="16">
        <v>302</v>
      </c>
      <c r="I19" s="16">
        <v>10</v>
      </c>
      <c r="J19" s="18">
        <f t="shared" si="0"/>
        <v>312</v>
      </c>
      <c r="K19" s="64"/>
      <c r="L19" s="50"/>
      <c r="M19" s="50"/>
      <c r="N19" s="50"/>
    </row>
    <row r="20" spans="1:14" x14ac:dyDescent="0.15">
      <c r="A20" s="15" t="s">
        <v>198</v>
      </c>
      <c r="B20" s="15" t="s">
        <v>199</v>
      </c>
      <c r="C20" s="16">
        <v>762457</v>
      </c>
      <c r="D20" s="16">
        <v>2687</v>
      </c>
      <c r="E20" s="17" t="s">
        <v>34</v>
      </c>
      <c r="F20" s="17" t="s">
        <v>164</v>
      </c>
      <c r="G20" s="16">
        <v>8447658248088</v>
      </c>
      <c r="H20" s="16">
        <v>426</v>
      </c>
      <c r="I20" s="16">
        <v>10</v>
      </c>
      <c r="J20" s="18">
        <f t="shared" si="0"/>
        <v>436</v>
      </c>
      <c r="K20" s="64"/>
      <c r="L20" s="50"/>
      <c r="M20" s="50"/>
      <c r="N20" s="50"/>
    </row>
    <row r="21" spans="1:14" x14ac:dyDescent="0.15">
      <c r="A21" s="15" t="s">
        <v>198</v>
      </c>
      <c r="B21" s="15" t="s">
        <v>199</v>
      </c>
      <c r="C21" s="16">
        <v>762457</v>
      </c>
      <c r="D21" s="16">
        <v>2831</v>
      </c>
      <c r="E21" s="16">
        <v>2</v>
      </c>
      <c r="F21" s="17" t="s">
        <v>165</v>
      </c>
      <c r="G21" s="16">
        <v>8447658102960</v>
      </c>
      <c r="H21" s="16">
        <v>395</v>
      </c>
      <c r="I21" s="16">
        <v>10</v>
      </c>
      <c r="J21" s="18">
        <f t="shared" si="0"/>
        <v>405</v>
      </c>
      <c r="K21" s="64"/>
      <c r="L21" s="50"/>
      <c r="M21" s="50"/>
      <c r="N21" s="50"/>
    </row>
    <row r="22" spans="1:14" x14ac:dyDescent="0.15">
      <c r="A22" s="15" t="s">
        <v>198</v>
      </c>
      <c r="B22" s="15" t="s">
        <v>199</v>
      </c>
      <c r="C22" s="16">
        <v>762457</v>
      </c>
      <c r="D22" s="16">
        <v>2831</v>
      </c>
      <c r="E22" s="16">
        <v>3</v>
      </c>
      <c r="F22" s="17" t="s">
        <v>165</v>
      </c>
      <c r="G22" s="16">
        <v>8447658102977</v>
      </c>
      <c r="H22" s="16">
        <v>338</v>
      </c>
      <c r="I22" s="16">
        <v>10</v>
      </c>
      <c r="J22" s="18">
        <f t="shared" si="0"/>
        <v>348</v>
      </c>
      <c r="K22" s="64"/>
      <c r="L22" s="50"/>
      <c r="M22" s="50"/>
      <c r="N22" s="50"/>
    </row>
    <row r="23" spans="1:14" x14ac:dyDescent="0.15">
      <c r="A23" s="15" t="s">
        <v>198</v>
      </c>
      <c r="B23" s="15" t="s">
        <v>199</v>
      </c>
      <c r="C23" s="16">
        <v>762457</v>
      </c>
      <c r="D23" s="16">
        <v>2831</v>
      </c>
      <c r="E23" s="16">
        <v>4</v>
      </c>
      <c r="F23" s="17" t="s">
        <v>165</v>
      </c>
      <c r="G23" s="16">
        <v>8447658102984</v>
      </c>
      <c r="H23" s="16">
        <v>203</v>
      </c>
      <c r="I23" s="16">
        <v>10</v>
      </c>
      <c r="J23" s="18">
        <f t="shared" si="0"/>
        <v>213</v>
      </c>
      <c r="K23" s="64"/>
      <c r="L23" s="50"/>
      <c r="M23" s="50"/>
      <c r="N23" s="50"/>
    </row>
    <row r="24" spans="1:14" x14ac:dyDescent="0.15">
      <c r="A24" s="15" t="s">
        <v>198</v>
      </c>
      <c r="B24" s="15" t="s">
        <v>199</v>
      </c>
      <c r="C24" s="16">
        <v>762457</v>
      </c>
      <c r="D24" s="16">
        <v>2831</v>
      </c>
      <c r="E24" s="17" t="s">
        <v>81</v>
      </c>
      <c r="F24" s="17" t="s">
        <v>165</v>
      </c>
      <c r="G24" s="16">
        <v>8447658102922</v>
      </c>
      <c r="H24" s="16">
        <v>52</v>
      </c>
      <c r="I24" s="16">
        <v>10</v>
      </c>
      <c r="J24" s="18">
        <f t="shared" si="0"/>
        <v>62</v>
      </c>
      <c r="K24" s="64"/>
      <c r="L24" s="50"/>
      <c r="M24" s="50"/>
      <c r="N24" s="50"/>
    </row>
    <row r="25" spans="1:14" x14ac:dyDescent="0.15">
      <c r="A25" s="15" t="s">
        <v>198</v>
      </c>
      <c r="B25" s="15" t="s">
        <v>199</v>
      </c>
      <c r="C25" s="16">
        <v>762457</v>
      </c>
      <c r="D25" s="16">
        <v>2831</v>
      </c>
      <c r="E25" s="17" t="s">
        <v>82</v>
      </c>
      <c r="F25" s="17" t="s">
        <v>165</v>
      </c>
      <c r="G25" s="16">
        <v>8447658102939</v>
      </c>
      <c r="H25" s="16">
        <v>109</v>
      </c>
      <c r="I25" s="16">
        <v>10</v>
      </c>
      <c r="J25" s="18">
        <f t="shared" si="0"/>
        <v>119</v>
      </c>
      <c r="K25" s="64"/>
      <c r="L25" s="50"/>
      <c r="M25" s="50"/>
      <c r="N25" s="50"/>
    </row>
    <row r="26" spans="1:14" x14ac:dyDescent="0.15">
      <c r="A26" s="15" t="s">
        <v>198</v>
      </c>
      <c r="B26" s="15" t="s">
        <v>199</v>
      </c>
      <c r="C26" s="16">
        <v>762457</v>
      </c>
      <c r="D26" s="16">
        <v>2831</v>
      </c>
      <c r="E26" s="17" t="s">
        <v>83</v>
      </c>
      <c r="F26" s="17" t="s">
        <v>165</v>
      </c>
      <c r="G26" s="16">
        <v>8447658102946</v>
      </c>
      <c r="H26" s="16">
        <v>239</v>
      </c>
      <c r="I26" s="16">
        <v>10</v>
      </c>
      <c r="J26" s="18">
        <f t="shared" si="0"/>
        <v>249</v>
      </c>
      <c r="K26" s="64"/>
      <c r="L26" s="50"/>
      <c r="M26" s="50"/>
      <c r="N26" s="50"/>
    </row>
    <row r="27" spans="1:14" x14ac:dyDescent="0.15">
      <c r="A27" s="15" t="s">
        <v>198</v>
      </c>
      <c r="B27" s="15" t="s">
        <v>199</v>
      </c>
      <c r="C27" s="16">
        <v>762457</v>
      </c>
      <c r="D27" s="16">
        <v>2831</v>
      </c>
      <c r="E27" s="17" t="s">
        <v>34</v>
      </c>
      <c r="F27" s="17" t="s">
        <v>165</v>
      </c>
      <c r="G27" s="16">
        <v>8447658102953</v>
      </c>
      <c r="H27" s="16">
        <v>322</v>
      </c>
      <c r="I27" s="16">
        <v>10</v>
      </c>
      <c r="J27" s="18">
        <f t="shared" si="0"/>
        <v>332</v>
      </c>
      <c r="K27" s="64"/>
      <c r="L27" s="50"/>
      <c r="M27" s="50"/>
      <c r="N27" s="50"/>
    </row>
    <row r="28" spans="1:14" x14ac:dyDescent="0.15">
      <c r="A28" s="15" t="s">
        <v>198</v>
      </c>
      <c r="B28" s="15" t="s">
        <v>199</v>
      </c>
      <c r="C28" s="16">
        <v>762457</v>
      </c>
      <c r="D28" s="16">
        <v>2831</v>
      </c>
      <c r="E28" s="16">
        <v>2</v>
      </c>
      <c r="F28" s="17" t="s">
        <v>166</v>
      </c>
      <c r="G28" s="16">
        <v>8447658103035</v>
      </c>
      <c r="H28" s="16">
        <v>348</v>
      </c>
      <c r="I28" s="16">
        <v>10</v>
      </c>
      <c r="J28" s="18">
        <f t="shared" si="0"/>
        <v>358</v>
      </c>
      <c r="K28" s="64"/>
      <c r="L28" s="50"/>
      <c r="M28" s="50"/>
      <c r="N28" s="50"/>
    </row>
    <row r="29" spans="1:14" x14ac:dyDescent="0.15">
      <c r="A29" s="15" t="s">
        <v>198</v>
      </c>
      <c r="B29" s="15" t="s">
        <v>199</v>
      </c>
      <c r="C29" s="16">
        <v>762457</v>
      </c>
      <c r="D29" s="16">
        <v>2831</v>
      </c>
      <c r="E29" s="16">
        <v>3</v>
      </c>
      <c r="F29" s="17" t="s">
        <v>166</v>
      </c>
      <c r="G29" s="16">
        <v>8447658103042</v>
      </c>
      <c r="H29" s="16">
        <v>322</v>
      </c>
      <c r="I29" s="16">
        <v>10</v>
      </c>
      <c r="J29" s="18">
        <f t="shared" si="0"/>
        <v>332</v>
      </c>
      <c r="K29" s="64"/>
      <c r="L29" s="50"/>
      <c r="M29" s="50"/>
      <c r="N29" s="50"/>
    </row>
    <row r="30" spans="1:14" x14ac:dyDescent="0.15">
      <c r="A30" s="15" t="s">
        <v>198</v>
      </c>
      <c r="B30" s="15" t="s">
        <v>199</v>
      </c>
      <c r="C30" s="16">
        <v>762457</v>
      </c>
      <c r="D30" s="16">
        <v>2831</v>
      </c>
      <c r="E30" s="16">
        <v>4</v>
      </c>
      <c r="F30" s="17" t="s">
        <v>166</v>
      </c>
      <c r="G30" s="16">
        <v>8447658103059</v>
      </c>
      <c r="H30" s="16">
        <v>234</v>
      </c>
      <c r="I30" s="16">
        <v>10</v>
      </c>
      <c r="J30" s="18">
        <f t="shared" si="0"/>
        <v>244</v>
      </c>
      <c r="K30" s="64"/>
      <c r="L30" s="50"/>
      <c r="M30" s="50"/>
      <c r="N30" s="50"/>
    </row>
    <row r="31" spans="1:14" x14ac:dyDescent="0.15">
      <c r="A31" s="15" t="s">
        <v>198</v>
      </c>
      <c r="B31" s="15" t="s">
        <v>199</v>
      </c>
      <c r="C31" s="16">
        <v>762457</v>
      </c>
      <c r="D31" s="16">
        <v>2831</v>
      </c>
      <c r="E31" s="17" t="s">
        <v>81</v>
      </c>
      <c r="F31" s="17" t="s">
        <v>166</v>
      </c>
      <c r="G31" s="16">
        <v>8447658102991</v>
      </c>
      <c r="H31" s="16">
        <v>36</v>
      </c>
      <c r="I31" s="16">
        <v>10</v>
      </c>
      <c r="J31" s="18">
        <f t="shared" si="0"/>
        <v>46</v>
      </c>
      <c r="K31" s="64"/>
      <c r="L31" s="50"/>
      <c r="M31" s="50"/>
      <c r="N31" s="50"/>
    </row>
    <row r="32" spans="1:14" x14ac:dyDescent="0.15">
      <c r="A32" s="15" t="s">
        <v>198</v>
      </c>
      <c r="B32" s="15" t="s">
        <v>199</v>
      </c>
      <c r="C32" s="16">
        <v>762457</v>
      </c>
      <c r="D32" s="16">
        <v>2831</v>
      </c>
      <c r="E32" s="17" t="s">
        <v>82</v>
      </c>
      <c r="F32" s="17" t="s">
        <v>166</v>
      </c>
      <c r="G32" s="16">
        <v>8447658103004</v>
      </c>
      <c r="H32" s="16">
        <v>78</v>
      </c>
      <c r="I32" s="16">
        <v>10</v>
      </c>
      <c r="J32" s="18">
        <f t="shared" si="0"/>
        <v>88</v>
      </c>
      <c r="K32" s="64"/>
      <c r="L32" s="50"/>
      <c r="M32" s="50"/>
      <c r="N32" s="50"/>
    </row>
    <row r="33" spans="1:14" x14ac:dyDescent="0.15">
      <c r="A33" s="15" t="s">
        <v>198</v>
      </c>
      <c r="B33" s="15" t="s">
        <v>199</v>
      </c>
      <c r="C33" s="16">
        <v>762457</v>
      </c>
      <c r="D33" s="16">
        <v>2831</v>
      </c>
      <c r="E33" s="17" t="s">
        <v>83</v>
      </c>
      <c r="F33" s="17" t="s">
        <v>166</v>
      </c>
      <c r="G33" s="16">
        <v>8447658103011</v>
      </c>
      <c r="H33" s="16">
        <v>177</v>
      </c>
      <c r="I33" s="16">
        <v>10</v>
      </c>
      <c r="J33" s="18">
        <f t="shared" si="0"/>
        <v>187</v>
      </c>
      <c r="K33" s="64"/>
      <c r="L33" s="50"/>
      <c r="M33" s="50"/>
      <c r="N33" s="50"/>
    </row>
    <row r="34" spans="1:14" x14ac:dyDescent="0.15">
      <c r="A34" s="15" t="s">
        <v>198</v>
      </c>
      <c r="B34" s="15" t="s">
        <v>199</v>
      </c>
      <c r="C34" s="16">
        <v>762457</v>
      </c>
      <c r="D34" s="16">
        <v>2831</v>
      </c>
      <c r="E34" s="17" t="s">
        <v>34</v>
      </c>
      <c r="F34" s="17" t="s">
        <v>166</v>
      </c>
      <c r="G34" s="16">
        <v>8447658103028</v>
      </c>
      <c r="H34" s="16">
        <v>260</v>
      </c>
      <c r="I34" s="16">
        <v>10</v>
      </c>
      <c r="J34" s="18">
        <f t="shared" si="0"/>
        <v>270</v>
      </c>
      <c r="K34" s="64"/>
      <c r="L34" s="50"/>
      <c r="M34" s="50"/>
      <c r="N34" s="50"/>
    </row>
    <row r="35" spans="1:14" x14ac:dyDescent="0.15">
      <c r="A35" s="15" t="s">
        <v>198</v>
      </c>
      <c r="B35" s="15" t="s">
        <v>199</v>
      </c>
      <c r="C35" s="16">
        <v>762457</v>
      </c>
      <c r="D35" s="16">
        <v>2835</v>
      </c>
      <c r="E35" s="16">
        <v>2</v>
      </c>
      <c r="F35" s="17" t="s">
        <v>167</v>
      </c>
      <c r="G35" s="16">
        <v>8447658103738</v>
      </c>
      <c r="H35" s="16">
        <v>577</v>
      </c>
      <c r="I35" s="16">
        <v>10</v>
      </c>
      <c r="J35" s="18">
        <f t="shared" si="0"/>
        <v>587</v>
      </c>
      <c r="K35" s="64"/>
      <c r="L35" s="50"/>
      <c r="M35" s="50"/>
      <c r="N35" s="50"/>
    </row>
    <row r="36" spans="1:14" x14ac:dyDescent="0.15">
      <c r="A36" s="15" t="s">
        <v>198</v>
      </c>
      <c r="B36" s="15" t="s">
        <v>199</v>
      </c>
      <c r="C36" s="16">
        <v>762457</v>
      </c>
      <c r="D36" s="16">
        <v>2835</v>
      </c>
      <c r="E36" s="16">
        <v>3</v>
      </c>
      <c r="F36" s="17" t="s">
        <v>167</v>
      </c>
      <c r="G36" s="16">
        <v>8447658103745</v>
      </c>
      <c r="H36" s="16">
        <v>525</v>
      </c>
      <c r="I36" s="16">
        <v>10</v>
      </c>
      <c r="J36" s="18">
        <f t="shared" si="0"/>
        <v>535</v>
      </c>
      <c r="K36" s="64"/>
      <c r="L36" s="50"/>
      <c r="M36" s="50"/>
      <c r="N36" s="50"/>
    </row>
    <row r="37" spans="1:14" x14ac:dyDescent="0.15">
      <c r="A37" s="15" t="s">
        <v>198</v>
      </c>
      <c r="B37" s="15" t="s">
        <v>199</v>
      </c>
      <c r="C37" s="16">
        <v>762457</v>
      </c>
      <c r="D37" s="16">
        <v>2835</v>
      </c>
      <c r="E37" s="16">
        <v>4</v>
      </c>
      <c r="F37" s="17" t="s">
        <v>167</v>
      </c>
      <c r="G37" s="16">
        <v>8447658103752</v>
      </c>
      <c r="H37" s="16">
        <v>348</v>
      </c>
      <c r="I37" s="16">
        <v>10</v>
      </c>
      <c r="J37" s="18">
        <f t="shared" si="0"/>
        <v>358</v>
      </c>
      <c r="K37" s="64"/>
      <c r="L37" s="50"/>
      <c r="M37" s="50"/>
      <c r="N37" s="50"/>
    </row>
    <row r="38" spans="1:14" x14ac:dyDescent="0.15">
      <c r="A38" s="15" t="s">
        <v>198</v>
      </c>
      <c r="B38" s="15" t="s">
        <v>199</v>
      </c>
      <c r="C38" s="16">
        <v>762457</v>
      </c>
      <c r="D38" s="16">
        <v>2835</v>
      </c>
      <c r="E38" s="17" t="s">
        <v>81</v>
      </c>
      <c r="F38" s="17" t="s">
        <v>167</v>
      </c>
      <c r="G38" s="16">
        <v>8447658103691</v>
      </c>
      <c r="H38" s="16">
        <v>120</v>
      </c>
      <c r="I38" s="16">
        <v>10</v>
      </c>
      <c r="J38" s="18">
        <f t="shared" si="0"/>
        <v>130</v>
      </c>
      <c r="K38" s="64"/>
      <c r="L38" s="50"/>
      <c r="M38" s="50"/>
      <c r="N38" s="50"/>
    </row>
    <row r="39" spans="1:14" x14ac:dyDescent="0.15">
      <c r="A39" s="15" t="s">
        <v>198</v>
      </c>
      <c r="B39" s="15" t="s">
        <v>199</v>
      </c>
      <c r="C39" s="16">
        <v>762457</v>
      </c>
      <c r="D39" s="16">
        <v>2835</v>
      </c>
      <c r="E39" s="17" t="s">
        <v>82</v>
      </c>
      <c r="F39" s="17" t="s">
        <v>167</v>
      </c>
      <c r="G39" s="16">
        <v>8447658103707</v>
      </c>
      <c r="H39" s="16">
        <v>177</v>
      </c>
      <c r="I39" s="16">
        <v>10</v>
      </c>
      <c r="J39" s="18">
        <f t="shared" ref="J39:J64" si="1">I39+H39</f>
        <v>187</v>
      </c>
      <c r="K39" s="64"/>
      <c r="L39" s="50"/>
      <c r="M39" s="50"/>
      <c r="N39" s="50"/>
    </row>
    <row r="40" spans="1:14" x14ac:dyDescent="0.15">
      <c r="A40" s="15" t="s">
        <v>198</v>
      </c>
      <c r="B40" s="15" t="s">
        <v>199</v>
      </c>
      <c r="C40" s="16">
        <v>762457</v>
      </c>
      <c r="D40" s="16">
        <v>2835</v>
      </c>
      <c r="E40" s="17" t="s">
        <v>83</v>
      </c>
      <c r="F40" s="17" t="s">
        <v>167</v>
      </c>
      <c r="G40" s="16">
        <v>8447658103714</v>
      </c>
      <c r="H40" s="16">
        <v>322</v>
      </c>
      <c r="I40" s="16">
        <v>10</v>
      </c>
      <c r="J40" s="18">
        <f t="shared" si="1"/>
        <v>332</v>
      </c>
      <c r="K40" s="64"/>
      <c r="L40" s="50"/>
      <c r="M40" s="50"/>
      <c r="N40" s="50"/>
    </row>
    <row r="41" spans="1:14" x14ac:dyDescent="0.15">
      <c r="A41" s="15" t="s">
        <v>198</v>
      </c>
      <c r="B41" s="15" t="s">
        <v>199</v>
      </c>
      <c r="C41" s="16">
        <v>762457</v>
      </c>
      <c r="D41" s="16">
        <v>2835</v>
      </c>
      <c r="E41" s="17" t="s">
        <v>34</v>
      </c>
      <c r="F41" s="17" t="s">
        <v>167</v>
      </c>
      <c r="G41" s="16">
        <v>8447658103721</v>
      </c>
      <c r="H41" s="16">
        <v>484</v>
      </c>
      <c r="I41" s="16">
        <v>10</v>
      </c>
      <c r="J41" s="18">
        <f t="shared" si="1"/>
        <v>494</v>
      </c>
      <c r="K41" s="64"/>
      <c r="L41" s="50"/>
      <c r="M41" s="50"/>
      <c r="N41" s="50"/>
    </row>
    <row r="42" spans="1:14" x14ac:dyDescent="0.15">
      <c r="A42" s="15" t="s">
        <v>198</v>
      </c>
      <c r="B42" s="15" t="s">
        <v>199</v>
      </c>
      <c r="C42" s="16">
        <v>762457</v>
      </c>
      <c r="D42" s="16">
        <v>2835</v>
      </c>
      <c r="E42" s="16">
        <v>2</v>
      </c>
      <c r="F42" s="17" t="s">
        <v>168</v>
      </c>
      <c r="G42" s="16">
        <v>8447658103806</v>
      </c>
      <c r="H42" s="16">
        <v>582</v>
      </c>
      <c r="I42" s="16">
        <v>10</v>
      </c>
      <c r="J42" s="18">
        <f t="shared" si="1"/>
        <v>592</v>
      </c>
      <c r="K42" s="64"/>
      <c r="L42" s="50"/>
      <c r="M42" s="50"/>
      <c r="N42" s="50"/>
    </row>
    <row r="43" spans="1:14" x14ac:dyDescent="0.15">
      <c r="A43" s="15" t="s">
        <v>198</v>
      </c>
      <c r="B43" s="15" t="s">
        <v>199</v>
      </c>
      <c r="C43" s="16">
        <v>762457</v>
      </c>
      <c r="D43" s="16">
        <v>2835</v>
      </c>
      <c r="E43" s="16">
        <v>3</v>
      </c>
      <c r="F43" s="17" t="s">
        <v>168</v>
      </c>
      <c r="G43" s="16">
        <v>8447658103813</v>
      </c>
      <c r="H43" s="16">
        <v>484</v>
      </c>
      <c r="I43" s="16">
        <v>10</v>
      </c>
      <c r="J43" s="18">
        <f t="shared" si="1"/>
        <v>494</v>
      </c>
      <c r="K43" s="64"/>
      <c r="L43" s="50"/>
      <c r="M43" s="50"/>
      <c r="N43" s="50"/>
    </row>
    <row r="44" spans="1:14" x14ac:dyDescent="0.15">
      <c r="A44" s="15" t="s">
        <v>198</v>
      </c>
      <c r="B44" s="15" t="s">
        <v>199</v>
      </c>
      <c r="C44" s="16">
        <v>762457</v>
      </c>
      <c r="D44" s="16">
        <v>2835</v>
      </c>
      <c r="E44" s="16">
        <v>4</v>
      </c>
      <c r="F44" s="17" t="s">
        <v>168</v>
      </c>
      <c r="G44" s="16">
        <v>8447658103820</v>
      </c>
      <c r="H44" s="16">
        <v>307</v>
      </c>
      <c r="I44" s="16">
        <v>10</v>
      </c>
      <c r="J44" s="18">
        <f t="shared" si="1"/>
        <v>317</v>
      </c>
      <c r="K44" s="64"/>
      <c r="L44" s="50"/>
      <c r="M44" s="50"/>
      <c r="N44" s="50"/>
    </row>
    <row r="45" spans="1:14" x14ac:dyDescent="0.15">
      <c r="A45" s="15" t="s">
        <v>198</v>
      </c>
      <c r="B45" s="15" t="s">
        <v>199</v>
      </c>
      <c r="C45" s="16">
        <v>762457</v>
      </c>
      <c r="D45" s="16">
        <v>2835</v>
      </c>
      <c r="E45" s="17" t="s">
        <v>81</v>
      </c>
      <c r="F45" s="17" t="s">
        <v>168</v>
      </c>
      <c r="G45" s="16">
        <v>8447658103769</v>
      </c>
      <c r="H45" s="16">
        <v>42</v>
      </c>
      <c r="I45" s="16">
        <v>10</v>
      </c>
      <c r="J45" s="18">
        <f t="shared" si="1"/>
        <v>52</v>
      </c>
      <c r="K45" s="64"/>
      <c r="L45" s="50"/>
      <c r="M45" s="50"/>
      <c r="N45" s="50"/>
    </row>
    <row r="46" spans="1:14" x14ac:dyDescent="0.15">
      <c r="A46" s="15" t="s">
        <v>198</v>
      </c>
      <c r="B46" s="15" t="s">
        <v>199</v>
      </c>
      <c r="C46" s="16">
        <v>762457</v>
      </c>
      <c r="D46" s="16">
        <v>2835</v>
      </c>
      <c r="E46" s="17" t="s">
        <v>82</v>
      </c>
      <c r="F46" s="17" t="s">
        <v>168</v>
      </c>
      <c r="G46" s="16">
        <v>8447658103776</v>
      </c>
      <c r="H46" s="16">
        <v>120</v>
      </c>
      <c r="I46" s="16">
        <v>10</v>
      </c>
      <c r="J46" s="18">
        <f t="shared" si="1"/>
        <v>130</v>
      </c>
      <c r="K46" s="64"/>
      <c r="L46" s="50"/>
      <c r="M46" s="50"/>
      <c r="N46" s="50"/>
    </row>
    <row r="47" spans="1:14" x14ac:dyDescent="0.15">
      <c r="A47" s="15" t="s">
        <v>198</v>
      </c>
      <c r="B47" s="15" t="s">
        <v>199</v>
      </c>
      <c r="C47" s="16">
        <v>762457</v>
      </c>
      <c r="D47" s="16">
        <v>2835</v>
      </c>
      <c r="E47" s="17" t="s">
        <v>83</v>
      </c>
      <c r="F47" s="17" t="s">
        <v>168</v>
      </c>
      <c r="G47" s="16">
        <v>8447658103783</v>
      </c>
      <c r="H47" s="16">
        <v>354</v>
      </c>
      <c r="I47" s="16">
        <v>10</v>
      </c>
      <c r="J47" s="18">
        <f t="shared" si="1"/>
        <v>364</v>
      </c>
      <c r="K47" s="64"/>
      <c r="L47" s="50"/>
      <c r="M47" s="50"/>
      <c r="N47" s="50"/>
    </row>
    <row r="48" spans="1:14" x14ac:dyDescent="0.15">
      <c r="A48" s="15" t="s">
        <v>198</v>
      </c>
      <c r="B48" s="15" t="s">
        <v>199</v>
      </c>
      <c r="C48" s="16">
        <v>762457</v>
      </c>
      <c r="D48" s="16">
        <v>2835</v>
      </c>
      <c r="E48" s="17" t="s">
        <v>34</v>
      </c>
      <c r="F48" s="17" t="s">
        <v>168</v>
      </c>
      <c r="G48" s="16">
        <v>8447658103790</v>
      </c>
      <c r="H48" s="16">
        <v>489</v>
      </c>
      <c r="I48" s="16">
        <v>10</v>
      </c>
      <c r="J48" s="18">
        <f t="shared" si="1"/>
        <v>499</v>
      </c>
      <c r="K48" s="64"/>
      <c r="L48" s="50"/>
      <c r="M48" s="50"/>
      <c r="N48" s="50"/>
    </row>
    <row r="49" spans="1:14" x14ac:dyDescent="0.15">
      <c r="A49" s="15" t="s">
        <v>198</v>
      </c>
      <c r="B49" s="15" t="s">
        <v>199</v>
      </c>
      <c r="C49" s="16">
        <v>762457</v>
      </c>
      <c r="D49" s="16">
        <v>2836</v>
      </c>
      <c r="E49" s="16">
        <v>2</v>
      </c>
      <c r="F49" s="17" t="s">
        <v>169</v>
      </c>
      <c r="G49" s="16">
        <v>8447658103875</v>
      </c>
      <c r="H49" s="16">
        <v>655</v>
      </c>
      <c r="I49" s="16">
        <v>10</v>
      </c>
      <c r="J49" s="18">
        <f t="shared" si="1"/>
        <v>665</v>
      </c>
      <c r="K49" s="64"/>
      <c r="L49" s="50"/>
      <c r="M49" s="50"/>
      <c r="N49" s="50"/>
    </row>
    <row r="50" spans="1:14" x14ac:dyDescent="0.15">
      <c r="A50" s="15" t="s">
        <v>198</v>
      </c>
      <c r="B50" s="15" t="s">
        <v>199</v>
      </c>
      <c r="C50" s="16">
        <v>762457</v>
      </c>
      <c r="D50" s="16">
        <v>2836</v>
      </c>
      <c r="E50" s="16">
        <v>3</v>
      </c>
      <c r="F50" s="17" t="s">
        <v>169</v>
      </c>
      <c r="G50" s="16">
        <v>8447658103882</v>
      </c>
      <c r="H50" s="16">
        <v>525</v>
      </c>
      <c r="I50" s="16">
        <v>10</v>
      </c>
      <c r="J50" s="18">
        <f t="shared" si="1"/>
        <v>535</v>
      </c>
      <c r="K50" s="64"/>
      <c r="L50" s="50"/>
      <c r="M50" s="50"/>
      <c r="N50" s="50"/>
    </row>
    <row r="51" spans="1:14" x14ac:dyDescent="0.15">
      <c r="A51" s="15" t="s">
        <v>198</v>
      </c>
      <c r="B51" s="15" t="s">
        <v>199</v>
      </c>
      <c r="C51" s="16">
        <v>762457</v>
      </c>
      <c r="D51" s="16">
        <v>2836</v>
      </c>
      <c r="E51" s="16">
        <v>4</v>
      </c>
      <c r="F51" s="17" t="s">
        <v>169</v>
      </c>
      <c r="G51" s="16">
        <v>8447658103899</v>
      </c>
      <c r="H51" s="16">
        <v>307</v>
      </c>
      <c r="I51" s="16">
        <v>10</v>
      </c>
      <c r="J51" s="18">
        <f t="shared" si="1"/>
        <v>317</v>
      </c>
      <c r="K51" s="64"/>
      <c r="L51" s="50"/>
      <c r="M51" s="50"/>
      <c r="N51" s="50"/>
    </row>
    <row r="52" spans="1:14" x14ac:dyDescent="0.15">
      <c r="A52" s="15" t="s">
        <v>198</v>
      </c>
      <c r="B52" s="15" t="s">
        <v>199</v>
      </c>
      <c r="C52" s="16">
        <v>762457</v>
      </c>
      <c r="D52" s="16">
        <v>2836</v>
      </c>
      <c r="E52" s="17" t="s">
        <v>81</v>
      </c>
      <c r="F52" s="17" t="s">
        <v>169</v>
      </c>
      <c r="G52" s="16">
        <v>8447658103837</v>
      </c>
      <c r="H52" s="16">
        <v>177</v>
      </c>
      <c r="I52" s="16">
        <v>10</v>
      </c>
      <c r="J52" s="18">
        <f t="shared" si="1"/>
        <v>187</v>
      </c>
      <c r="K52" s="64"/>
      <c r="L52" s="50"/>
      <c r="M52" s="50"/>
      <c r="N52" s="50"/>
    </row>
    <row r="53" spans="1:14" x14ac:dyDescent="0.15">
      <c r="A53" s="15" t="s">
        <v>198</v>
      </c>
      <c r="B53" s="15" t="s">
        <v>199</v>
      </c>
      <c r="C53" s="16">
        <v>762457</v>
      </c>
      <c r="D53" s="16">
        <v>2836</v>
      </c>
      <c r="E53" s="17" t="s">
        <v>82</v>
      </c>
      <c r="F53" s="17" t="s">
        <v>169</v>
      </c>
      <c r="G53" s="16">
        <v>8447658103844</v>
      </c>
      <c r="H53" s="16">
        <v>286</v>
      </c>
      <c r="I53" s="16">
        <v>10</v>
      </c>
      <c r="J53" s="18">
        <f t="shared" si="1"/>
        <v>296</v>
      </c>
      <c r="K53" s="64"/>
      <c r="L53" s="50"/>
      <c r="M53" s="50"/>
      <c r="N53" s="50"/>
    </row>
    <row r="54" spans="1:14" x14ac:dyDescent="0.15">
      <c r="A54" s="15" t="s">
        <v>198</v>
      </c>
      <c r="B54" s="15" t="s">
        <v>199</v>
      </c>
      <c r="C54" s="16">
        <v>762457</v>
      </c>
      <c r="D54" s="16">
        <v>2836</v>
      </c>
      <c r="E54" s="17" t="s">
        <v>83</v>
      </c>
      <c r="F54" s="17" t="s">
        <v>169</v>
      </c>
      <c r="G54" s="16">
        <v>8447658103851</v>
      </c>
      <c r="H54" s="16">
        <v>447</v>
      </c>
      <c r="I54" s="16">
        <v>10</v>
      </c>
      <c r="J54" s="18">
        <f t="shared" si="1"/>
        <v>457</v>
      </c>
      <c r="K54" s="64"/>
      <c r="L54" s="50"/>
      <c r="M54" s="50"/>
      <c r="N54" s="50"/>
    </row>
    <row r="55" spans="1:14" x14ac:dyDescent="0.15">
      <c r="A55" s="15" t="s">
        <v>198</v>
      </c>
      <c r="B55" s="15" t="s">
        <v>199</v>
      </c>
      <c r="C55" s="16">
        <v>762457</v>
      </c>
      <c r="D55" s="16">
        <v>2836</v>
      </c>
      <c r="E55" s="17" t="s">
        <v>34</v>
      </c>
      <c r="F55" s="17" t="s">
        <v>169</v>
      </c>
      <c r="G55" s="16">
        <v>8447658103868</v>
      </c>
      <c r="H55" s="16">
        <v>624</v>
      </c>
      <c r="I55" s="16">
        <v>10</v>
      </c>
      <c r="J55" s="18">
        <f t="shared" si="1"/>
        <v>634</v>
      </c>
      <c r="K55" s="64"/>
      <c r="L55" s="50"/>
      <c r="M55" s="50"/>
      <c r="N55" s="50"/>
    </row>
    <row r="56" spans="1:14" x14ac:dyDescent="0.15">
      <c r="A56" s="15" t="s">
        <v>198</v>
      </c>
      <c r="B56" s="15" t="s">
        <v>199</v>
      </c>
      <c r="C56" s="16">
        <v>762457</v>
      </c>
      <c r="D56" s="16">
        <v>4473</v>
      </c>
      <c r="E56" s="16">
        <v>2</v>
      </c>
      <c r="F56" s="17" t="s">
        <v>170</v>
      </c>
      <c r="G56" s="16">
        <v>8447658144458</v>
      </c>
      <c r="H56" s="16">
        <v>78</v>
      </c>
      <c r="I56" s="16">
        <v>10</v>
      </c>
      <c r="J56" s="18">
        <f t="shared" si="1"/>
        <v>88</v>
      </c>
      <c r="K56" s="64"/>
      <c r="L56" s="50"/>
      <c r="M56" s="50"/>
      <c r="N56" s="50"/>
    </row>
    <row r="57" spans="1:14" x14ac:dyDescent="0.15">
      <c r="A57" s="15" t="s">
        <v>198</v>
      </c>
      <c r="B57" s="15" t="s">
        <v>199</v>
      </c>
      <c r="C57" s="16">
        <v>762457</v>
      </c>
      <c r="D57" s="16">
        <v>4473</v>
      </c>
      <c r="E57" s="16">
        <v>3</v>
      </c>
      <c r="F57" s="17" t="s">
        <v>170</v>
      </c>
      <c r="G57" s="16">
        <v>8447658144465</v>
      </c>
      <c r="H57" s="16">
        <v>260</v>
      </c>
      <c r="I57" s="16">
        <v>10</v>
      </c>
      <c r="J57" s="18">
        <f t="shared" si="1"/>
        <v>270</v>
      </c>
      <c r="K57" s="64"/>
      <c r="L57" s="50"/>
      <c r="M57" s="50"/>
      <c r="N57" s="50"/>
    </row>
    <row r="58" spans="1:14" x14ac:dyDescent="0.15">
      <c r="A58" s="15" t="s">
        <v>198</v>
      </c>
      <c r="B58" s="15" t="s">
        <v>199</v>
      </c>
      <c r="C58" s="16">
        <v>762457</v>
      </c>
      <c r="D58" s="16">
        <v>4473</v>
      </c>
      <c r="E58" s="16">
        <v>4</v>
      </c>
      <c r="F58" s="17" t="s">
        <v>170</v>
      </c>
      <c r="G58" s="16">
        <v>8447658144472</v>
      </c>
      <c r="H58" s="16">
        <v>395</v>
      </c>
      <c r="I58" s="16">
        <v>10</v>
      </c>
      <c r="J58" s="18">
        <f t="shared" si="1"/>
        <v>405</v>
      </c>
      <c r="K58" s="64"/>
      <c r="L58" s="50"/>
      <c r="M58" s="50"/>
      <c r="N58" s="50"/>
    </row>
    <row r="59" spans="1:14" x14ac:dyDescent="0.15">
      <c r="A59" s="15" t="s">
        <v>198</v>
      </c>
      <c r="B59" s="15" t="s">
        <v>199</v>
      </c>
      <c r="C59" s="16">
        <v>762457</v>
      </c>
      <c r="D59" s="16">
        <v>4473</v>
      </c>
      <c r="E59" s="16">
        <v>5</v>
      </c>
      <c r="F59" s="17" t="s">
        <v>170</v>
      </c>
      <c r="G59" s="16">
        <v>8447658144489</v>
      </c>
      <c r="H59" s="16">
        <v>400</v>
      </c>
      <c r="I59" s="16">
        <v>10</v>
      </c>
      <c r="J59" s="18">
        <f t="shared" si="1"/>
        <v>410</v>
      </c>
      <c r="K59" s="64"/>
      <c r="L59" s="50"/>
      <c r="M59" s="50"/>
      <c r="N59" s="50"/>
    </row>
    <row r="60" spans="1:14" x14ac:dyDescent="0.15">
      <c r="A60" s="15" t="s">
        <v>198</v>
      </c>
      <c r="B60" s="15" t="s">
        <v>199</v>
      </c>
      <c r="C60" s="16">
        <v>762457</v>
      </c>
      <c r="D60" s="16">
        <v>4473</v>
      </c>
      <c r="E60" s="16">
        <v>6</v>
      </c>
      <c r="F60" s="17" t="s">
        <v>170</v>
      </c>
      <c r="G60" s="16">
        <v>8447658144496</v>
      </c>
      <c r="H60" s="16">
        <v>473</v>
      </c>
      <c r="I60" s="16">
        <v>10</v>
      </c>
      <c r="J60" s="18">
        <f t="shared" si="1"/>
        <v>483</v>
      </c>
      <c r="K60" s="64"/>
      <c r="L60" s="50"/>
      <c r="M60" s="50"/>
      <c r="N60" s="50"/>
    </row>
    <row r="61" spans="1:14" x14ac:dyDescent="0.15">
      <c r="A61" s="15" t="s">
        <v>198</v>
      </c>
      <c r="B61" s="15" t="s">
        <v>199</v>
      </c>
      <c r="C61" s="16">
        <v>762457</v>
      </c>
      <c r="D61" s="16">
        <v>4473</v>
      </c>
      <c r="E61" s="16">
        <v>7</v>
      </c>
      <c r="F61" s="17" t="s">
        <v>170</v>
      </c>
      <c r="G61" s="16">
        <v>8447658144502</v>
      </c>
      <c r="H61" s="16">
        <v>406</v>
      </c>
      <c r="I61" s="16">
        <v>10</v>
      </c>
      <c r="J61" s="18">
        <f t="shared" si="1"/>
        <v>416</v>
      </c>
      <c r="K61" s="64"/>
      <c r="L61" s="50"/>
      <c r="M61" s="50"/>
      <c r="N61" s="50"/>
    </row>
    <row r="62" spans="1:14" x14ac:dyDescent="0.15">
      <c r="A62" s="15" t="s">
        <v>198</v>
      </c>
      <c r="B62" s="15" t="s">
        <v>199</v>
      </c>
      <c r="C62" s="16">
        <v>762457</v>
      </c>
      <c r="D62" s="16">
        <v>4473</v>
      </c>
      <c r="E62" s="16">
        <v>8</v>
      </c>
      <c r="F62" s="17" t="s">
        <v>170</v>
      </c>
      <c r="G62" s="16">
        <v>8447658144519</v>
      </c>
      <c r="H62" s="16">
        <v>406</v>
      </c>
      <c r="I62" s="16">
        <v>10</v>
      </c>
      <c r="J62" s="18">
        <f t="shared" si="1"/>
        <v>416</v>
      </c>
      <c r="K62" s="64"/>
      <c r="L62" s="50"/>
      <c r="M62" s="50"/>
      <c r="N62" s="50"/>
    </row>
    <row r="63" spans="1:14" x14ac:dyDescent="0.15">
      <c r="A63" s="15" t="s">
        <v>198</v>
      </c>
      <c r="B63" s="15" t="s">
        <v>199</v>
      </c>
      <c r="C63" s="16">
        <v>762457</v>
      </c>
      <c r="D63" s="16">
        <v>4473</v>
      </c>
      <c r="E63" s="16">
        <v>9</v>
      </c>
      <c r="F63" s="17" t="s">
        <v>170</v>
      </c>
      <c r="G63" s="16">
        <v>8447658144526</v>
      </c>
      <c r="H63" s="16">
        <v>270</v>
      </c>
      <c r="I63" s="16">
        <v>10</v>
      </c>
      <c r="J63" s="18">
        <f t="shared" si="1"/>
        <v>280</v>
      </c>
      <c r="K63" s="64"/>
      <c r="L63" s="50"/>
      <c r="M63" s="50"/>
      <c r="N63" s="50"/>
    </row>
    <row r="64" spans="1:14" x14ac:dyDescent="0.15">
      <c r="A64" s="15" t="s">
        <v>198</v>
      </c>
      <c r="B64" s="15" t="s">
        <v>199</v>
      </c>
      <c r="C64" s="16">
        <v>762457</v>
      </c>
      <c r="D64" s="16">
        <v>4473</v>
      </c>
      <c r="E64" s="16">
        <v>10</v>
      </c>
      <c r="F64" s="17" t="s">
        <v>170</v>
      </c>
      <c r="G64" s="16">
        <v>8447658144533</v>
      </c>
      <c r="H64" s="16">
        <v>120</v>
      </c>
      <c r="I64" s="16">
        <v>10</v>
      </c>
      <c r="J64" s="18">
        <f t="shared" si="1"/>
        <v>130</v>
      </c>
      <c r="K64" s="64"/>
      <c r="L64" s="50"/>
      <c r="M64" s="50"/>
      <c r="N64" s="50"/>
    </row>
    <row r="65" spans="8:8" x14ac:dyDescent="0.15">
      <c r="H65" s="21">
        <v>19057</v>
      </c>
    </row>
  </sheetData>
  <mergeCells count="12">
    <mergeCell ref="K7:K64"/>
    <mergeCell ref="L7:L64"/>
    <mergeCell ref="M7:M64"/>
    <mergeCell ref="N7:N6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9"/>
  <sheetViews>
    <sheetView topLeftCell="A41" workbookViewId="0">
      <selection sqref="A1:N79"/>
    </sheetView>
  </sheetViews>
  <sheetFormatPr defaultRowHeight="13.5" x14ac:dyDescent="0.15"/>
  <cols>
    <col min="6" max="6" width="13.5" customWidth="1"/>
    <col min="7" max="7" width="15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198</v>
      </c>
      <c r="B7" s="15" t="s">
        <v>199</v>
      </c>
      <c r="C7" s="16">
        <v>762457</v>
      </c>
      <c r="D7" s="16">
        <v>4473</v>
      </c>
      <c r="E7" s="16">
        <v>2</v>
      </c>
      <c r="F7" s="17" t="s">
        <v>171</v>
      </c>
      <c r="G7" s="16">
        <v>8447658144540</v>
      </c>
      <c r="H7" s="16">
        <v>42</v>
      </c>
      <c r="I7" s="16">
        <v>10</v>
      </c>
      <c r="J7" s="18">
        <f t="shared" ref="J7:J38" si="0">I7+H7</f>
        <v>52</v>
      </c>
      <c r="K7" s="64" t="s">
        <v>206</v>
      </c>
      <c r="L7" s="50" t="s">
        <v>45</v>
      </c>
      <c r="M7" s="50" t="s">
        <v>45</v>
      </c>
      <c r="N7" s="50" t="s">
        <v>45</v>
      </c>
    </row>
    <row r="8" spans="1:14" x14ac:dyDescent="0.15">
      <c r="A8" s="15" t="s">
        <v>198</v>
      </c>
      <c r="B8" s="15" t="s">
        <v>199</v>
      </c>
      <c r="C8" s="16">
        <v>762457</v>
      </c>
      <c r="D8" s="16">
        <v>4473</v>
      </c>
      <c r="E8" s="16">
        <v>3</v>
      </c>
      <c r="F8" s="17" t="s">
        <v>171</v>
      </c>
      <c r="G8" s="16">
        <v>8447658144557</v>
      </c>
      <c r="H8" s="16">
        <v>109</v>
      </c>
      <c r="I8" s="16">
        <v>10</v>
      </c>
      <c r="J8" s="18">
        <f t="shared" si="0"/>
        <v>119</v>
      </c>
      <c r="K8" s="64"/>
      <c r="L8" s="50"/>
      <c r="M8" s="50"/>
      <c r="N8" s="50"/>
    </row>
    <row r="9" spans="1:14" x14ac:dyDescent="0.15">
      <c r="A9" s="15" t="s">
        <v>198</v>
      </c>
      <c r="B9" s="15" t="s">
        <v>199</v>
      </c>
      <c r="C9" s="16">
        <v>762457</v>
      </c>
      <c r="D9" s="16">
        <v>4473</v>
      </c>
      <c r="E9" s="16">
        <v>4</v>
      </c>
      <c r="F9" s="17" t="s">
        <v>171</v>
      </c>
      <c r="G9" s="16">
        <v>8447658144564</v>
      </c>
      <c r="H9" s="16">
        <v>151</v>
      </c>
      <c r="I9" s="16">
        <v>10</v>
      </c>
      <c r="J9" s="18">
        <f t="shared" si="0"/>
        <v>161</v>
      </c>
      <c r="K9" s="64"/>
      <c r="L9" s="50"/>
      <c r="M9" s="50"/>
      <c r="N9" s="50"/>
    </row>
    <row r="10" spans="1:14" x14ac:dyDescent="0.15">
      <c r="A10" s="15" t="s">
        <v>198</v>
      </c>
      <c r="B10" s="15" t="s">
        <v>199</v>
      </c>
      <c r="C10" s="16">
        <v>762457</v>
      </c>
      <c r="D10" s="16">
        <v>4473</v>
      </c>
      <c r="E10" s="16">
        <v>5</v>
      </c>
      <c r="F10" s="17" t="s">
        <v>171</v>
      </c>
      <c r="G10" s="16">
        <v>8447658144571</v>
      </c>
      <c r="H10" s="16">
        <v>151</v>
      </c>
      <c r="I10" s="16">
        <v>10</v>
      </c>
      <c r="J10" s="18">
        <f t="shared" si="0"/>
        <v>161</v>
      </c>
      <c r="K10" s="64"/>
      <c r="L10" s="50"/>
      <c r="M10" s="50"/>
      <c r="N10" s="50"/>
    </row>
    <row r="11" spans="1:14" x14ac:dyDescent="0.15">
      <c r="A11" s="15" t="s">
        <v>198</v>
      </c>
      <c r="B11" s="15" t="s">
        <v>199</v>
      </c>
      <c r="C11" s="16">
        <v>762457</v>
      </c>
      <c r="D11" s="16">
        <v>4473</v>
      </c>
      <c r="E11" s="16">
        <v>6</v>
      </c>
      <c r="F11" s="17" t="s">
        <v>171</v>
      </c>
      <c r="G11" s="16">
        <v>8447658144588</v>
      </c>
      <c r="H11" s="16">
        <v>177</v>
      </c>
      <c r="I11" s="16">
        <v>10</v>
      </c>
      <c r="J11" s="18">
        <f t="shared" si="0"/>
        <v>187</v>
      </c>
      <c r="K11" s="64"/>
      <c r="L11" s="50"/>
      <c r="M11" s="50"/>
      <c r="N11" s="50"/>
    </row>
    <row r="12" spans="1:14" x14ac:dyDescent="0.15">
      <c r="A12" s="15" t="s">
        <v>198</v>
      </c>
      <c r="B12" s="15" t="s">
        <v>199</v>
      </c>
      <c r="C12" s="16">
        <v>762457</v>
      </c>
      <c r="D12" s="16">
        <v>4473</v>
      </c>
      <c r="E12" s="16">
        <v>7</v>
      </c>
      <c r="F12" s="17" t="s">
        <v>171</v>
      </c>
      <c r="G12" s="16">
        <v>8447658144595</v>
      </c>
      <c r="H12" s="16">
        <v>161</v>
      </c>
      <c r="I12" s="16">
        <v>10</v>
      </c>
      <c r="J12" s="18">
        <f t="shared" si="0"/>
        <v>171</v>
      </c>
      <c r="K12" s="64"/>
      <c r="L12" s="50"/>
      <c r="M12" s="50"/>
      <c r="N12" s="50"/>
    </row>
    <row r="13" spans="1:14" x14ac:dyDescent="0.15">
      <c r="A13" s="15" t="s">
        <v>198</v>
      </c>
      <c r="B13" s="15" t="s">
        <v>199</v>
      </c>
      <c r="C13" s="16">
        <v>762457</v>
      </c>
      <c r="D13" s="16">
        <v>4473</v>
      </c>
      <c r="E13" s="16">
        <v>8</v>
      </c>
      <c r="F13" s="17" t="s">
        <v>171</v>
      </c>
      <c r="G13" s="16">
        <v>8447658144601</v>
      </c>
      <c r="H13" s="16">
        <v>192</v>
      </c>
      <c r="I13" s="16">
        <v>10</v>
      </c>
      <c r="J13" s="18">
        <f t="shared" si="0"/>
        <v>202</v>
      </c>
      <c r="K13" s="64"/>
      <c r="L13" s="50"/>
      <c r="M13" s="50"/>
      <c r="N13" s="50"/>
    </row>
    <row r="14" spans="1:14" x14ac:dyDescent="0.15">
      <c r="A14" s="15" t="s">
        <v>198</v>
      </c>
      <c r="B14" s="15" t="s">
        <v>199</v>
      </c>
      <c r="C14" s="16">
        <v>762457</v>
      </c>
      <c r="D14" s="16">
        <v>4473</v>
      </c>
      <c r="E14" s="16">
        <v>9</v>
      </c>
      <c r="F14" s="17" t="s">
        <v>171</v>
      </c>
      <c r="G14" s="16">
        <v>8447658144618</v>
      </c>
      <c r="H14" s="16">
        <v>177</v>
      </c>
      <c r="I14" s="16">
        <v>10</v>
      </c>
      <c r="J14" s="18">
        <f t="shared" si="0"/>
        <v>187</v>
      </c>
      <c r="K14" s="64"/>
      <c r="L14" s="50"/>
      <c r="M14" s="50"/>
      <c r="N14" s="50"/>
    </row>
    <row r="15" spans="1:14" x14ac:dyDescent="0.15">
      <c r="A15" s="15" t="s">
        <v>198</v>
      </c>
      <c r="B15" s="15" t="s">
        <v>199</v>
      </c>
      <c r="C15" s="16">
        <v>762457</v>
      </c>
      <c r="D15" s="16">
        <v>4473</v>
      </c>
      <c r="E15" s="16">
        <v>10</v>
      </c>
      <c r="F15" s="17" t="s">
        <v>171</v>
      </c>
      <c r="G15" s="16">
        <v>8447658144625</v>
      </c>
      <c r="H15" s="16">
        <v>125</v>
      </c>
      <c r="I15" s="16">
        <v>10</v>
      </c>
      <c r="J15" s="18">
        <f t="shared" si="0"/>
        <v>135</v>
      </c>
      <c r="K15" s="64"/>
      <c r="L15" s="50"/>
      <c r="M15" s="50"/>
      <c r="N15" s="50"/>
    </row>
    <row r="16" spans="1:14" x14ac:dyDescent="0.15">
      <c r="A16" s="15" t="s">
        <v>198</v>
      </c>
      <c r="B16" s="15" t="s">
        <v>199</v>
      </c>
      <c r="C16" s="16">
        <v>762457</v>
      </c>
      <c r="D16" s="16">
        <v>4473</v>
      </c>
      <c r="E16" s="16">
        <v>2</v>
      </c>
      <c r="F16" s="17" t="s">
        <v>172</v>
      </c>
      <c r="G16" s="16">
        <v>8447658247753</v>
      </c>
      <c r="H16" s="16">
        <v>114</v>
      </c>
      <c r="I16" s="16">
        <v>10</v>
      </c>
      <c r="J16" s="18">
        <f t="shared" si="0"/>
        <v>124</v>
      </c>
      <c r="K16" s="64"/>
      <c r="L16" s="50"/>
      <c r="M16" s="50"/>
      <c r="N16" s="50"/>
    </row>
    <row r="17" spans="1:14" x14ac:dyDescent="0.15">
      <c r="A17" s="15" t="s">
        <v>198</v>
      </c>
      <c r="B17" s="15" t="s">
        <v>199</v>
      </c>
      <c r="C17" s="16">
        <v>762457</v>
      </c>
      <c r="D17" s="16">
        <v>4473</v>
      </c>
      <c r="E17" s="16">
        <v>3</v>
      </c>
      <c r="F17" s="17" t="s">
        <v>172</v>
      </c>
      <c r="G17" s="16">
        <v>8447658247760</v>
      </c>
      <c r="H17" s="16">
        <v>291</v>
      </c>
      <c r="I17" s="16">
        <v>10</v>
      </c>
      <c r="J17" s="18">
        <f t="shared" si="0"/>
        <v>301</v>
      </c>
      <c r="K17" s="64"/>
      <c r="L17" s="50"/>
      <c r="M17" s="50"/>
      <c r="N17" s="50"/>
    </row>
    <row r="18" spans="1:14" x14ac:dyDescent="0.15">
      <c r="A18" s="15" t="s">
        <v>198</v>
      </c>
      <c r="B18" s="15" t="s">
        <v>199</v>
      </c>
      <c r="C18" s="16">
        <v>762457</v>
      </c>
      <c r="D18" s="16">
        <v>4473</v>
      </c>
      <c r="E18" s="16">
        <v>4</v>
      </c>
      <c r="F18" s="17" t="s">
        <v>172</v>
      </c>
      <c r="G18" s="16">
        <v>8447658247777</v>
      </c>
      <c r="H18" s="16">
        <v>447</v>
      </c>
      <c r="I18" s="16">
        <v>10</v>
      </c>
      <c r="J18" s="18">
        <f t="shared" si="0"/>
        <v>457</v>
      </c>
      <c r="K18" s="64"/>
      <c r="L18" s="50"/>
      <c r="M18" s="50"/>
      <c r="N18" s="50"/>
    </row>
    <row r="19" spans="1:14" x14ac:dyDescent="0.15">
      <c r="A19" s="15" t="s">
        <v>198</v>
      </c>
      <c r="B19" s="15" t="s">
        <v>199</v>
      </c>
      <c r="C19" s="16">
        <v>762457</v>
      </c>
      <c r="D19" s="16">
        <v>4473</v>
      </c>
      <c r="E19" s="16">
        <v>5</v>
      </c>
      <c r="F19" s="17" t="s">
        <v>172</v>
      </c>
      <c r="G19" s="16">
        <v>8447658247784</v>
      </c>
      <c r="H19" s="16">
        <v>546</v>
      </c>
      <c r="I19" s="16">
        <v>10</v>
      </c>
      <c r="J19" s="18">
        <f t="shared" si="0"/>
        <v>556</v>
      </c>
      <c r="K19" s="64"/>
      <c r="L19" s="50"/>
      <c r="M19" s="50"/>
      <c r="N19" s="50"/>
    </row>
    <row r="20" spans="1:14" x14ac:dyDescent="0.15">
      <c r="A20" s="15" t="s">
        <v>198</v>
      </c>
      <c r="B20" s="15" t="s">
        <v>199</v>
      </c>
      <c r="C20" s="16">
        <v>762457</v>
      </c>
      <c r="D20" s="16">
        <v>4473</v>
      </c>
      <c r="E20" s="16">
        <v>6</v>
      </c>
      <c r="F20" s="17" t="s">
        <v>172</v>
      </c>
      <c r="G20" s="16">
        <v>8447658247791</v>
      </c>
      <c r="H20" s="16">
        <v>541</v>
      </c>
      <c r="I20" s="16">
        <v>10</v>
      </c>
      <c r="J20" s="18">
        <f t="shared" si="0"/>
        <v>551</v>
      </c>
      <c r="K20" s="64"/>
      <c r="L20" s="50"/>
      <c r="M20" s="50"/>
      <c r="N20" s="50"/>
    </row>
    <row r="21" spans="1:14" x14ac:dyDescent="0.15">
      <c r="A21" s="15" t="s">
        <v>198</v>
      </c>
      <c r="B21" s="15" t="s">
        <v>199</v>
      </c>
      <c r="C21" s="16">
        <v>762457</v>
      </c>
      <c r="D21" s="16">
        <v>4473</v>
      </c>
      <c r="E21" s="16">
        <v>7</v>
      </c>
      <c r="F21" s="17" t="s">
        <v>172</v>
      </c>
      <c r="G21" s="16">
        <v>8447658247807</v>
      </c>
      <c r="H21" s="16">
        <v>499</v>
      </c>
      <c r="I21" s="16">
        <v>10</v>
      </c>
      <c r="J21" s="18">
        <f t="shared" si="0"/>
        <v>509</v>
      </c>
      <c r="K21" s="64"/>
      <c r="L21" s="50"/>
      <c r="M21" s="50"/>
      <c r="N21" s="50"/>
    </row>
    <row r="22" spans="1:14" x14ac:dyDescent="0.15">
      <c r="A22" s="15" t="s">
        <v>198</v>
      </c>
      <c r="B22" s="15" t="s">
        <v>199</v>
      </c>
      <c r="C22" s="16">
        <v>762457</v>
      </c>
      <c r="D22" s="16">
        <v>4473</v>
      </c>
      <c r="E22" s="16">
        <v>8</v>
      </c>
      <c r="F22" s="17" t="s">
        <v>172</v>
      </c>
      <c r="G22" s="16">
        <v>8447658247814</v>
      </c>
      <c r="H22" s="16">
        <v>468</v>
      </c>
      <c r="I22" s="16">
        <v>10</v>
      </c>
      <c r="J22" s="18">
        <f t="shared" si="0"/>
        <v>478</v>
      </c>
      <c r="K22" s="64"/>
      <c r="L22" s="50"/>
      <c r="M22" s="50"/>
      <c r="N22" s="50"/>
    </row>
    <row r="23" spans="1:14" x14ac:dyDescent="0.15">
      <c r="A23" s="15" t="s">
        <v>198</v>
      </c>
      <c r="B23" s="15" t="s">
        <v>199</v>
      </c>
      <c r="C23" s="16">
        <v>762457</v>
      </c>
      <c r="D23" s="16">
        <v>4473</v>
      </c>
      <c r="E23" s="16">
        <v>9</v>
      </c>
      <c r="F23" s="17" t="s">
        <v>172</v>
      </c>
      <c r="G23" s="16">
        <v>8447658247821</v>
      </c>
      <c r="H23" s="16">
        <v>380</v>
      </c>
      <c r="I23" s="16">
        <v>10</v>
      </c>
      <c r="J23" s="18">
        <f t="shared" si="0"/>
        <v>390</v>
      </c>
      <c r="K23" s="64"/>
      <c r="L23" s="50"/>
      <c r="M23" s="50"/>
      <c r="N23" s="50"/>
    </row>
    <row r="24" spans="1:14" x14ac:dyDescent="0.15">
      <c r="A24" s="15" t="s">
        <v>198</v>
      </c>
      <c r="B24" s="15" t="s">
        <v>199</v>
      </c>
      <c r="C24" s="16">
        <v>762457</v>
      </c>
      <c r="D24" s="16">
        <v>4473</v>
      </c>
      <c r="E24" s="16">
        <v>10</v>
      </c>
      <c r="F24" s="17" t="s">
        <v>172</v>
      </c>
      <c r="G24" s="16">
        <v>8447658247838</v>
      </c>
      <c r="H24" s="16">
        <v>198</v>
      </c>
      <c r="I24" s="16">
        <v>10</v>
      </c>
      <c r="J24" s="18">
        <f t="shared" si="0"/>
        <v>208</v>
      </c>
      <c r="K24" s="64"/>
      <c r="L24" s="50"/>
      <c r="M24" s="50"/>
      <c r="N24" s="50"/>
    </row>
    <row r="25" spans="1:14" x14ac:dyDescent="0.15">
      <c r="A25" s="15" t="s">
        <v>198</v>
      </c>
      <c r="B25" s="15" t="s">
        <v>199</v>
      </c>
      <c r="C25" s="16">
        <v>762457</v>
      </c>
      <c r="D25" s="16">
        <v>4609</v>
      </c>
      <c r="E25" s="16">
        <v>2</v>
      </c>
      <c r="F25" s="17" t="s">
        <v>173</v>
      </c>
      <c r="G25" s="16">
        <v>8447658153726</v>
      </c>
      <c r="H25" s="16">
        <v>114</v>
      </c>
      <c r="I25" s="16">
        <v>10</v>
      </c>
      <c r="J25" s="18">
        <f t="shared" si="0"/>
        <v>124</v>
      </c>
      <c r="K25" s="64"/>
      <c r="L25" s="50"/>
      <c r="M25" s="50"/>
      <c r="N25" s="50"/>
    </row>
    <row r="26" spans="1:14" x14ac:dyDescent="0.15">
      <c r="A26" s="15" t="s">
        <v>198</v>
      </c>
      <c r="B26" s="15" t="s">
        <v>199</v>
      </c>
      <c r="C26" s="16">
        <v>762457</v>
      </c>
      <c r="D26" s="16">
        <v>4609</v>
      </c>
      <c r="E26" s="16">
        <v>3</v>
      </c>
      <c r="F26" s="17" t="s">
        <v>173</v>
      </c>
      <c r="G26" s="16">
        <v>8447658153733</v>
      </c>
      <c r="H26" s="16">
        <v>239</v>
      </c>
      <c r="I26" s="16">
        <v>10</v>
      </c>
      <c r="J26" s="18">
        <f t="shared" si="0"/>
        <v>249</v>
      </c>
      <c r="K26" s="64"/>
      <c r="L26" s="50"/>
      <c r="M26" s="50"/>
      <c r="N26" s="50"/>
    </row>
    <row r="27" spans="1:14" x14ac:dyDescent="0.15">
      <c r="A27" s="15" t="s">
        <v>198</v>
      </c>
      <c r="B27" s="15" t="s">
        <v>199</v>
      </c>
      <c r="C27" s="16">
        <v>762457</v>
      </c>
      <c r="D27" s="16">
        <v>4609</v>
      </c>
      <c r="E27" s="16">
        <v>4</v>
      </c>
      <c r="F27" s="17" t="s">
        <v>173</v>
      </c>
      <c r="G27" s="16">
        <v>8447658153740</v>
      </c>
      <c r="H27" s="16">
        <v>348</v>
      </c>
      <c r="I27" s="16">
        <v>10</v>
      </c>
      <c r="J27" s="18">
        <f t="shared" si="0"/>
        <v>358</v>
      </c>
      <c r="K27" s="64"/>
      <c r="L27" s="50"/>
      <c r="M27" s="50"/>
      <c r="N27" s="50"/>
    </row>
    <row r="28" spans="1:14" x14ac:dyDescent="0.15">
      <c r="A28" s="15" t="s">
        <v>198</v>
      </c>
      <c r="B28" s="15" t="s">
        <v>199</v>
      </c>
      <c r="C28" s="16">
        <v>762457</v>
      </c>
      <c r="D28" s="16">
        <v>4609</v>
      </c>
      <c r="E28" s="16">
        <v>5</v>
      </c>
      <c r="F28" s="17" t="s">
        <v>173</v>
      </c>
      <c r="G28" s="16">
        <v>8447658153757</v>
      </c>
      <c r="H28" s="16">
        <v>406</v>
      </c>
      <c r="I28" s="16">
        <v>10</v>
      </c>
      <c r="J28" s="18">
        <f t="shared" si="0"/>
        <v>416</v>
      </c>
      <c r="K28" s="64"/>
      <c r="L28" s="50"/>
      <c r="M28" s="50"/>
      <c r="N28" s="50"/>
    </row>
    <row r="29" spans="1:14" x14ac:dyDescent="0.15">
      <c r="A29" s="15" t="s">
        <v>198</v>
      </c>
      <c r="B29" s="15" t="s">
        <v>199</v>
      </c>
      <c r="C29" s="16">
        <v>762457</v>
      </c>
      <c r="D29" s="16">
        <v>4609</v>
      </c>
      <c r="E29" s="16">
        <v>6</v>
      </c>
      <c r="F29" s="17" t="s">
        <v>173</v>
      </c>
      <c r="G29" s="16">
        <v>8447658153764</v>
      </c>
      <c r="H29" s="16">
        <v>437</v>
      </c>
      <c r="I29" s="16">
        <v>10</v>
      </c>
      <c r="J29" s="18">
        <f t="shared" si="0"/>
        <v>447</v>
      </c>
      <c r="K29" s="64"/>
      <c r="L29" s="50"/>
      <c r="M29" s="50"/>
      <c r="N29" s="50"/>
    </row>
    <row r="30" spans="1:14" x14ac:dyDescent="0.15">
      <c r="A30" s="15" t="s">
        <v>198</v>
      </c>
      <c r="B30" s="15" t="s">
        <v>199</v>
      </c>
      <c r="C30" s="16">
        <v>762457</v>
      </c>
      <c r="D30" s="16">
        <v>4609</v>
      </c>
      <c r="E30" s="16">
        <v>7</v>
      </c>
      <c r="F30" s="17" t="s">
        <v>173</v>
      </c>
      <c r="G30" s="16">
        <v>8447658153771</v>
      </c>
      <c r="H30" s="16">
        <v>380</v>
      </c>
      <c r="I30" s="16">
        <v>10</v>
      </c>
      <c r="J30" s="18">
        <f t="shared" si="0"/>
        <v>390</v>
      </c>
      <c r="K30" s="64"/>
      <c r="L30" s="50"/>
      <c r="M30" s="50"/>
      <c r="N30" s="50"/>
    </row>
    <row r="31" spans="1:14" x14ac:dyDescent="0.15">
      <c r="A31" s="15" t="s">
        <v>198</v>
      </c>
      <c r="B31" s="15" t="s">
        <v>199</v>
      </c>
      <c r="C31" s="16">
        <v>762457</v>
      </c>
      <c r="D31" s="16">
        <v>4609</v>
      </c>
      <c r="E31" s="16">
        <v>8</v>
      </c>
      <c r="F31" s="17" t="s">
        <v>173</v>
      </c>
      <c r="G31" s="16">
        <v>8447658153788</v>
      </c>
      <c r="H31" s="16">
        <v>406</v>
      </c>
      <c r="I31" s="16">
        <v>10</v>
      </c>
      <c r="J31" s="18">
        <f t="shared" si="0"/>
        <v>416</v>
      </c>
      <c r="K31" s="64"/>
      <c r="L31" s="50"/>
      <c r="M31" s="50"/>
      <c r="N31" s="50"/>
    </row>
    <row r="32" spans="1:14" x14ac:dyDescent="0.15">
      <c r="A32" s="15" t="s">
        <v>198</v>
      </c>
      <c r="B32" s="15" t="s">
        <v>199</v>
      </c>
      <c r="C32" s="16">
        <v>762457</v>
      </c>
      <c r="D32" s="16">
        <v>4609</v>
      </c>
      <c r="E32" s="16">
        <v>9</v>
      </c>
      <c r="F32" s="17" t="s">
        <v>173</v>
      </c>
      <c r="G32" s="16">
        <v>8447658153795</v>
      </c>
      <c r="H32" s="16">
        <v>286</v>
      </c>
      <c r="I32" s="16">
        <v>10</v>
      </c>
      <c r="J32" s="18">
        <f t="shared" si="0"/>
        <v>296</v>
      </c>
      <c r="K32" s="64"/>
      <c r="L32" s="50"/>
      <c r="M32" s="50"/>
      <c r="N32" s="50"/>
    </row>
    <row r="33" spans="1:14" x14ac:dyDescent="0.15">
      <c r="A33" s="15" t="s">
        <v>198</v>
      </c>
      <c r="B33" s="15" t="s">
        <v>199</v>
      </c>
      <c r="C33" s="16">
        <v>762457</v>
      </c>
      <c r="D33" s="16">
        <v>4609</v>
      </c>
      <c r="E33" s="16">
        <v>10</v>
      </c>
      <c r="F33" s="17" t="s">
        <v>173</v>
      </c>
      <c r="G33" s="16">
        <v>8447658153801</v>
      </c>
      <c r="H33" s="16">
        <v>250</v>
      </c>
      <c r="I33" s="16">
        <v>10</v>
      </c>
      <c r="J33" s="18">
        <f t="shared" si="0"/>
        <v>260</v>
      </c>
      <c r="K33" s="64"/>
      <c r="L33" s="50"/>
      <c r="M33" s="50"/>
      <c r="N33" s="50"/>
    </row>
    <row r="34" spans="1:14" x14ac:dyDescent="0.15">
      <c r="A34" s="15" t="s">
        <v>198</v>
      </c>
      <c r="B34" s="15" t="s">
        <v>199</v>
      </c>
      <c r="C34" s="16">
        <v>762457</v>
      </c>
      <c r="D34" s="16">
        <v>4609</v>
      </c>
      <c r="E34" s="16">
        <v>2</v>
      </c>
      <c r="F34" s="17" t="s">
        <v>174</v>
      </c>
      <c r="G34" s="16">
        <v>8447658153818</v>
      </c>
      <c r="H34" s="16">
        <v>99</v>
      </c>
      <c r="I34" s="16">
        <v>10</v>
      </c>
      <c r="J34" s="18">
        <f t="shared" si="0"/>
        <v>109</v>
      </c>
      <c r="K34" s="64"/>
      <c r="L34" s="50"/>
      <c r="M34" s="50"/>
      <c r="N34" s="50"/>
    </row>
    <row r="35" spans="1:14" x14ac:dyDescent="0.15">
      <c r="A35" s="15" t="s">
        <v>198</v>
      </c>
      <c r="B35" s="15" t="s">
        <v>199</v>
      </c>
      <c r="C35" s="16">
        <v>762457</v>
      </c>
      <c r="D35" s="16">
        <v>4609</v>
      </c>
      <c r="E35" s="16">
        <v>3</v>
      </c>
      <c r="F35" s="17" t="s">
        <v>174</v>
      </c>
      <c r="G35" s="16">
        <v>8447658153825</v>
      </c>
      <c r="H35" s="16">
        <v>161</v>
      </c>
      <c r="I35" s="16">
        <v>10</v>
      </c>
      <c r="J35" s="18">
        <f t="shared" si="0"/>
        <v>171</v>
      </c>
      <c r="K35" s="64"/>
      <c r="L35" s="50"/>
      <c r="M35" s="50"/>
      <c r="N35" s="50"/>
    </row>
    <row r="36" spans="1:14" x14ac:dyDescent="0.15">
      <c r="A36" s="15" t="s">
        <v>198</v>
      </c>
      <c r="B36" s="15" t="s">
        <v>199</v>
      </c>
      <c r="C36" s="16">
        <v>762457</v>
      </c>
      <c r="D36" s="16">
        <v>4609</v>
      </c>
      <c r="E36" s="16">
        <v>4</v>
      </c>
      <c r="F36" s="17" t="s">
        <v>174</v>
      </c>
      <c r="G36" s="16">
        <v>8447658153832</v>
      </c>
      <c r="H36" s="16">
        <v>234</v>
      </c>
      <c r="I36" s="16">
        <v>10</v>
      </c>
      <c r="J36" s="18">
        <f t="shared" si="0"/>
        <v>244</v>
      </c>
      <c r="K36" s="64"/>
      <c r="L36" s="50"/>
      <c r="M36" s="50"/>
      <c r="N36" s="50"/>
    </row>
    <row r="37" spans="1:14" x14ac:dyDescent="0.15">
      <c r="A37" s="15" t="s">
        <v>198</v>
      </c>
      <c r="B37" s="15" t="s">
        <v>199</v>
      </c>
      <c r="C37" s="16">
        <v>762457</v>
      </c>
      <c r="D37" s="16">
        <v>4609</v>
      </c>
      <c r="E37" s="16">
        <v>5</v>
      </c>
      <c r="F37" s="17" t="s">
        <v>174</v>
      </c>
      <c r="G37" s="16">
        <v>8447658153849</v>
      </c>
      <c r="H37" s="16">
        <v>265</v>
      </c>
      <c r="I37" s="16">
        <v>10</v>
      </c>
      <c r="J37" s="18">
        <f t="shared" si="0"/>
        <v>275</v>
      </c>
      <c r="K37" s="64"/>
      <c r="L37" s="50"/>
      <c r="M37" s="50"/>
      <c r="N37" s="50"/>
    </row>
    <row r="38" spans="1:14" x14ac:dyDescent="0.15">
      <c r="A38" s="15" t="s">
        <v>198</v>
      </c>
      <c r="B38" s="15" t="s">
        <v>199</v>
      </c>
      <c r="C38" s="16">
        <v>762457</v>
      </c>
      <c r="D38" s="16">
        <v>4609</v>
      </c>
      <c r="E38" s="16">
        <v>6</v>
      </c>
      <c r="F38" s="17" t="s">
        <v>174</v>
      </c>
      <c r="G38" s="16">
        <v>8447658153856</v>
      </c>
      <c r="H38" s="16">
        <v>307</v>
      </c>
      <c r="I38" s="16">
        <v>10</v>
      </c>
      <c r="J38" s="18">
        <f t="shared" si="0"/>
        <v>317</v>
      </c>
      <c r="K38" s="64"/>
      <c r="L38" s="50"/>
      <c r="M38" s="50"/>
      <c r="N38" s="50"/>
    </row>
    <row r="39" spans="1:14" x14ac:dyDescent="0.15">
      <c r="A39" s="15" t="s">
        <v>198</v>
      </c>
      <c r="B39" s="15" t="s">
        <v>199</v>
      </c>
      <c r="C39" s="16">
        <v>762457</v>
      </c>
      <c r="D39" s="16">
        <v>4609</v>
      </c>
      <c r="E39" s="16">
        <v>7</v>
      </c>
      <c r="F39" s="17" t="s">
        <v>174</v>
      </c>
      <c r="G39" s="16">
        <v>8447658153863</v>
      </c>
      <c r="H39" s="16">
        <v>250</v>
      </c>
      <c r="I39" s="16">
        <v>10</v>
      </c>
      <c r="J39" s="18">
        <f t="shared" ref="J39:J70" si="1">I39+H39</f>
        <v>260</v>
      </c>
      <c r="K39" s="64"/>
      <c r="L39" s="50"/>
      <c r="M39" s="50"/>
      <c r="N39" s="50"/>
    </row>
    <row r="40" spans="1:14" x14ac:dyDescent="0.15">
      <c r="A40" s="15" t="s">
        <v>198</v>
      </c>
      <c r="B40" s="15" t="s">
        <v>199</v>
      </c>
      <c r="C40" s="16">
        <v>762457</v>
      </c>
      <c r="D40" s="16">
        <v>4609</v>
      </c>
      <c r="E40" s="16">
        <v>8</v>
      </c>
      <c r="F40" s="17" t="s">
        <v>174</v>
      </c>
      <c r="G40" s="16">
        <v>8447658153870</v>
      </c>
      <c r="H40" s="16">
        <v>281</v>
      </c>
      <c r="I40" s="16">
        <v>10</v>
      </c>
      <c r="J40" s="18">
        <f t="shared" si="1"/>
        <v>291</v>
      </c>
      <c r="K40" s="64"/>
      <c r="L40" s="50"/>
      <c r="M40" s="50"/>
      <c r="N40" s="50"/>
    </row>
    <row r="41" spans="1:14" x14ac:dyDescent="0.15">
      <c r="A41" s="15" t="s">
        <v>198</v>
      </c>
      <c r="B41" s="15" t="s">
        <v>199</v>
      </c>
      <c r="C41" s="16">
        <v>762457</v>
      </c>
      <c r="D41" s="16">
        <v>4609</v>
      </c>
      <c r="E41" s="16">
        <v>9</v>
      </c>
      <c r="F41" s="17" t="s">
        <v>174</v>
      </c>
      <c r="G41" s="16">
        <v>8447658153887</v>
      </c>
      <c r="H41" s="16">
        <v>218</v>
      </c>
      <c r="I41" s="16">
        <v>10</v>
      </c>
      <c r="J41" s="18">
        <f t="shared" si="1"/>
        <v>228</v>
      </c>
      <c r="K41" s="64"/>
      <c r="L41" s="50"/>
      <c r="M41" s="50"/>
      <c r="N41" s="50"/>
    </row>
    <row r="42" spans="1:14" x14ac:dyDescent="0.15">
      <c r="A42" s="15" t="s">
        <v>198</v>
      </c>
      <c r="B42" s="15" t="s">
        <v>199</v>
      </c>
      <c r="C42" s="16">
        <v>762457</v>
      </c>
      <c r="D42" s="16">
        <v>4609</v>
      </c>
      <c r="E42" s="16">
        <v>10</v>
      </c>
      <c r="F42" s="17" t="s">
        <v>174</v>
      </c>
      <c r="G42" s="16">
        <v>8447658153894</v>
      </c>
      <c r="H42" s="16">
        <v>187</v>
      </c>
      <c r="I42" s="16">
        <v>10</v>
      </c>
      <c r="J42" s="18">
        <f t="shared" si="1"/>
        <v>197</v>
      </c>
      <c r="K42" s="64"/>
      <c r="L42" s="50"/>
      <c r="M42" s="50"/>
      <c r="N42" s="50"/>
    </row>
    <row r="43" spans="1:14" x14ac:dyDescent="0.15">
      <c r="A43" s="15" t="s">
        <v>198</v>
      </c>
      <c r="B43" s="15" t="s">
        <v>199</v>
      </c>
      <c r="C43" s="16">
        <v>762457</v>
      </c>
      <c r="D43" s="16">
        <v>4804</v>
      </c>
      <c r="E43" s="16">
        <v>2</v>
      </c>
      <c r="F43" s="17" t="s">
        <v>175</v>
      </c>
      <c r="G43" s="16">
        <v>8447658158677</v>
      </c>
      <c r="H43" s="16">
        <v>52</v>
      </c>
      <c r="I43" s="16">
        <v>10</v>
      </c>
      <c r="J43" s="18">
        <f t="shared" si="1"/>
        <v>62</v>
      </c>
      <c r="K43" s="64"/>
      <c r="L43" s="50"/>
      <c r="M43" s="50"/>
      <c r="N43" s="50"/>
    </row>
    <row r="44" spans="1:14" x14ac:dyDescent="0.15">
      <c r="A44" s="15" t="s">
        <v>198</v>
      </c>
      <c r="B44" s="15" t="s">
        <v>199</v>
      </c>
      <c r="C44" s="16">
        <v>762457</v>
      </c>
      <c r="D44" s="16">
        <v>4804</v>
      </c>
      <c r="E44" s="16">
        <v>3</v>
      </c>
      <c r="F44" s="17" t="s">
        <v>175</v>
      </c>
      <c r="G44" s="16">
        <v>8447658158684</v>
      </c>
      <c r="H44" s="16">
        <v>109</v>
      </c>
      <c r="I44" s="16">
        <v>10</v>
      </c>
      <c r="J44" s="18">
        <f t="shared" si="1"/>
        <v>119</v>
      </c>
      <c r="K44" s="64"/>
      <c r="L44" s="50"/>
      <c r="M44" s="50"/>
      <c r="N44" s="50"/>
    </row>
    <row r="45" spans="1:14" x14ac:dyDescent="0.15">
      <c r="A45" s="15" t="s">
        <v>198</v>
      </c>
      <c r="B45" s="15" t="s">
        <v>199</v>
      </c>
      <c r="C45" s="16">
        <v>762457</v>
      </c>
      <c r="D45" s="16">
        <v>4804</v>
      </c>
      <c r="E45" s="16">
        <v>4</v>
      </c>
      <c r="F45" s="17" t="s">
        <v>175</v>
      </c>
      <c r="G45" s="16">
        <v>8447658158691</v>
      </c>
      <c r="H45" s="16">
        <v>166</v>
      </c>
      <c r="I45" s="16">
        <v>10</v>
      </c>
      <c r="J45" s="18">
        <f t="shared" si="1"/>
        <v>176</v>
      </c>
      <c r="K45" s="64"/>
      <c r="L45" s="50"/>
      <c r="M45" s="50"/>
      <c r="N45" s="50"/>
    </row>
    <row r="46" spans="1:14" x14ac:dyDescent="0.15">
      <c r="A46" s="15" t="s">
        <v>198</v>
      </c>
      <c r="B46" s="15" t="s">
        <v>199</v>
      </c>
      <c r="C46" s="16">
        <v>762457</v>
      </c>
      <c r="D46" s="16">
        <v>4804</v>
      </c>
      <c r="E46" s="16">
        <v>5</v>
      </c>
      <c r="F46" s="17" t="s">
        <v>175</v>
      </c>
      <c r="G46" s="16">
        <v>8447658158707</v>
      </c>
      <c r="H46" s="16">
        <v>203</v>
      </c>
      <c r="I46" s="16">
        <v>10</v>
      </c>
      <c r="J46" s="18">
        <f t="shared" si="1"/>
        <v>213</v>
      </c>
      <c r="K46" s="64"/>
      <c r="L46" s="50"/>
      <c r="M46" s="50"/>
      <c r="N46" s="50"/>
    </row>
    <row r="47" spans="1:14" x14ac:dyDescent="0.15">
      <c r="A47" s="15" t="s">
        <v>198</v>
      </c>
      <c r="B47" s="15" t="s">
        <v>199</v>
      </c>
      <c r="C47" s="16">
        <v>762457</v>
      </c>
      <c r="D47" s="16">
        <v>4804</v>
      </c>
      <c r="E47" s="16">
        <v>6</v>
      </c>
      <c r="F47" s="17" t="s">
        <v>175</v>
      </c>
      <c r="G47" s="16">
        <v>8447658158714</v>
      </c>
      <c r="H47" s="16">
        <v>218</v>
      </c>
      <c r="I47" s="16">
        <v>10</v>
      </c>
      <c r="J47" s="18">
        <f t="shared" si="1"/>
        <v>228</v>
      </c>
      <c r="K47" s="64"/>
      <c r="L47" s="50"/>
      <c r="M47" s="50"/>
      <c r="N47" s="50"/>
    </row>
    <row r="48" spans="1:14" x14ac:dyDescent="0.15">
      <c r="A48" s="15" t="s">
        <v>198</v>
      </c>
      <c r="B48" s="15" t="s">
        <v>199</v>
      </c>
      <c r="C48" s="16">
        <v>762457</v>
      </c>
      <c r="D48" s="16">
        <v>4804</v>
      </c>
      <c r="E48" s="16">
        <v>7</v>
      </c>
      <c r="F48" s="17" t="s">
        <v>175</v>
      </c>
      <c r="G48" s="16">
        <v>8447658158721</v>
      </c>
      <c r="H48" s="16">
        <v>218</v>
      </c>
      <c r="I48" s="16">
        <v>10</v>
      </c>
      <c r="J48" s="18">
        <f t="shared" si="1"/>
        <v>228</v>
      </c>
      <c r="K48" s="64"/>
      <c r="L48" s="50"/>
      <c r="M48" s="50"/>
      <c r="N48" s="50"/>
    </row>
    <row r="49" spans="1:14" x14ac:dyDescent="0.15">
      <c r="A49" s="15" t="s">
        <v>198</v>
      </c>
      <c r="B49" s="15" t="s">
        <v>199</v>
      </c>
      <c r="C49" s="16">
        <v>762457</v>
      </c>
      <c r="D49" s="16">
        <v>4804</v>
      </c>
      <c r="E49" s="16">
        <v>8</v>
      </c>
      <c r="F49" s="17" t="s">
        <v>175</v>
      </c>
      <c r="G49" s="16">
        <v>8447658158738</v>
      </c>
      <c r="H49" s="16">
        <v>208</v>
      </c>
      <c r="I49" s="16">
        <v>10</v>
      </c>
      <c r="J49" s="18">
        <f t="shared" si="1"/>
        <v>218</v>
      </c>
      <c r="K49" s="64"/>
      <c r="L49" s="50"/>
      <c r="M49" s="50"/>
      <c r="N49" s="50"/>
    </row>
    <row r="50" spans="1:14" x14ac:dyDescent="0.15">
      <c r="A50" s="15" t="s">
        <v>198</v>
      </c>
      <c r="B50" s="15" t="s">
        <v>199</v>
      </c>
      <c r="C50" s="16">
        <v>762457</v>
      </c>
      <c r="D50" s="16">
        <v>4804</v>
      </c>
      <c r="E50" s="16">
        <v>9</v>
      </c>
      <c r="F50" s="17" t="s">
        <v>175</v>
      </c>
      <c r="G50" s="16">
        <v>8447658158745</v>
      </c>
      <c r="H50" s="16">
        <v>177</v>
      </c>
      <c r="I50" s="16">
        <v>10</v>
      </c>
      <c r="J50" s="18">
        <f t="shared" si="1"/>
        <v>187</v>
      </c>
      <c r="K50" s="64"/>
      <c r="L50" s="50"/>
      <c r="M50" s="50"/>
      <c r="N50" s="50"/>
    </row>
    <row r="51" spans="1:14" x14ac:dyDescent="0.15">
      <c r="A51" s="15" t="s">
        <v>198</v>
      </c>
      <c r="B51" s="15" t="s">
        <v>199</v>
      </c>
      <c r="C51" s="16">
        <v>762457</v>
      </c>
      <c r="D51" s="16">
        <v>4804</v>
      </c>
      <c r="E51" s="16">
        <v>10</v>
      </c>
      <c r="F51" s="17" t="s">
        <v>175</v>
      </c>
      <c r="G51" s="16">
        <v>8447658158752</v>
      </c>
      <c r="H51" s="16">
        <v>151</v>
      </c>
      <c r="I51" s="16">
        <v>10</v>
      </c>
      <c r="J51" s="18">
        <f t="shared" si="1"/>
        <v>161</v>
      </c>
      <c r="K51" s="64"/>
      <c r="L51" s="50"/>
      <c r="M51" s="50"/>
      <c r="N51" s="50"/>
    </row>
    <row r="52" spans="1:14" x14ac:dyDescent="0.15">
      <c r="A52" s="15" t="s">
        <v>198</v>
      </c>
      <c r="B52" s="15" t="s">
        <v>199</v>
      </c>
      <c r="C52" s="16">
        <v>762457</v>
      </c>
      <c r="D52" s="16">
        <v>4805</v>
      </c>
      <c r="E52" s="16">
        <v>2</v>
      </c>
      <c r="F52" s="17" t="s">
        <v>176</v>
      </c>
      <c r="G52" s="16">
        <v>8447658158943</v>
      </c>
      <c r="H52" s="16">
        <v>36</v>
      </c>
      <c r="I52" s="16">
        <v>10</v>
      </c>
      <c r="J52" s="18">
        <f t="shared" si="1"/>
        <v>46</v>
      </c>
      <c r="K52" s="64"/>
      <c r="L52" s="50"/>
      <c r="M52" s="50"/>
      <c r="N52" s="50"/>
    </row>
    <row r="53" spans="1:14" x14ac:dyDescent="0.15">
      <c r="A53" s="15" t="s">
        <v>198</v>
      </c>
      <c r="B53" s="15" t="s">
        <v>199</v>
      </c>
      <c r="C53" s="16">
        <v>762457</v>
      </c>
      <c r="D53" s="16">
        <v>4805</v>
      </c>
      <c r="E53" s="16">
        <v>3</v>
      </c>
      <c r="F53" s="17" t="s">
        <v>176</v>
      </c>
      <c r="G53" s="16">
        <v>8447658158950</v>
      </c>
      <c r="H53" s="16">
        <v>120</v>
      </c>
      <c r="I53" s="16">
        <v>10</v>
      </c>
      <c r="J53" s="18">
        <f t="shared" si="1"/>
        <v>130</v>
      </c>
      <c r="K53" s="64"/>
      <c r="L53" s="50"/>
      <c r="M53" s="50"/>
      <c r="N53" s="50"/>
    </row>
    <row r="54" spans="1:14" x14ac:dyDescent="0.15">
      <c r="A54" s="15" t="s">
        <v>198</v>
      </c>
      <c r="B54" s="15" t="s">
        <v>199</v>
      </c>
      <c r="C54" s="16">
        <v>762457</v>
      </c>
      <c r="D54" s="16">
        <v>4805</v>
      </c>
      <c r="E54" s="16">
        <v>4</v>
      </c>
      <c r="F54" s="17" t="s">
        <v>176</v>
      </c>
      <c r="G54" s="16">
        <v>8447658158967</v>
      </c>
      <c r="H54" s="16">
        <v>161</v>
      </c>
      <c r="I54" s="16">
        <v>10</v>
      </c>
      <c r="J54" s="18">
        <f t="shared" si="1"/>
        <v>171</v>
      </c>
      <c r="K54" s="64"/>
      <c r="L54" s="50"/>
      <c r="M54" s="50"/>
      <c r="N54" s="50"/>
    </row>
    <row r="55" spans="1:14" x14ac:dyDescent="0.15">
      <c r="A55" s="15" t="s">
        <v>198</v>
      </c>
      <c r="B55" s="15" t="s">
        <v>199</v>
      </c>
      <c r="C55" s="16">
        <v>762457</v>
      </c>
      <c r="D55" s="16">
        <v>4805</v>
      </c>
      <c r="E55" s="16">
        <v>5</v>
      </c>
      <c r="F55" s="17" t="s">
        <v>176</v>
      </c>
      <c r="G55" s="16">
        <v>8447658158974</v>
      </c>
      <c r="H55" s="16">
        <v>213</v>
      </c>
      <c r="I55" s="16">
        <v>10</v>
      </c>
      <c r="J55" s="18">
        <f t="shared" si="1"/>
        <v>223</v>
      </c>
      <c r="K55" s="64"/>
      <c r="L55" s="50"/>
      <c r="M55" s="50"/>
      <c r="N55" s="50"/>
    </row>
    <row r="56" spans="1:14" x14ac:dyDescent="0.15">
      <c r="A56" s="15" t="s">
        <v>198</v>
      </c>
      <c r="B56" s="15" t="s">
        <v>199</v>
      </c>
      <c r="C56" s="16">
        <v>762457</v>
      </c>
      <c r="D56" s="16">
        <v>4805</v>
      </c>
      <c r="E56" s="16">
        <v>6</v>
      </c>
      <c r="F56" s="17" t="s">
        <v>176</v>
      </c>
      <c r="G56" s="16">
        <v>8447658158981</v>
      </c>
      <c r="H56" s="16">
        <v>218</v>
      </c>
      <c r="I56" s="16">
        <v>10</v>
      </c>
      <c r="J56" s="18">
        <f t="shared" si="1"/>
        <v>228</v>
      </c>
      <c r="K56" s="64"/>
      <c r="L56" s="50"/>
      <c r="M56" s="50"/>
      <c r="N56" s="50"/>
    </row>
    <row r="57" spans="1:14" x14ac:dyDescent="0.15">
      <c r="A57" s="15" t="s">
        <v>198</v>
      </c>
      <c r="B57" s="15" t="s">
        <v>199</v>
      </c>
      <c r="C57" s="16">
        <v>762457</v>
      </c>
      <c r="D57" s="16">
        <v>4805</v>
      </c>
      <c r="E57" s="16">
        <v>7</v>
      </c>
      <c r="F57" s="17" t="s">
        <v>176</v>
      </c>
      <c r="G57" s="16">
        <v>8447658158998</v>
      </c>
      <c r="H57" s="16">
        <v>224</v>
      </c>
      <c r="I57" s="16">
        <v>10</v>
      </c>
      <c r="J57" s="18">
        <f t="shared" si="1"/>
        <v>234</v>
      </c>
      <c r="K57" s="64"/>
      <c r="L57" s="50"/>
      <c r="M57" s="50"/>
      <c r="N57" s="50"/>
    </row>
    <row r="58" spans="1:14" x14ac:dyDescent="0.15">
      <c r="A58" s="15" t="s">
        <v>198</v>
      </c>
      <c r="B58" s="15" t="s">
        <v>199</v>
      </c>
      <c r="C58" s="16">
        <v>762457</v>
      </c>
      <c r="D58" s="16">
        <v>4805</v>
      </c>
      <c r="E58" s="16">
        <v>8</v>
      </c>
      <c r="F58" s="17" t="s">
        <v>176</v>
      </c>
      <c r="G58" s="16">
        <v>8447658159001</v>
      </c>
      <c r="H58" s="16">
        <v>208</v>
      </c>
      <c r="I58" s="16">
        <v>10</v>
      </c>
      <c r="J58" s="18">
        <f t="shared" si="1"/>
        <v>218</v>
      </c>
      <c r="K58" s="64"/>
      <c r="L58" s="50"/>
      <c r="M58" s="50"/>
      <c r="N58" s="50"/>
    </row>
    <row r="59" spans="1:14" x14ac:dyDescent="0.15">
      <c r="A59" s="15" t="s">
        <v>198</v>
      </c>
      <c r="B59" s="15" t="s">
        <v>199</v>
      </c>
      <c r="C59" s="16">
        <v>762457</v>
      </c>
      <c r="D59" s="16">
        <v>4805</v>
      </c>
      <c r="E59" s="16">
        <v>9</v>
      </c>
      <c r="F59" s="17" t="s">
        <v>176</v>
      </c>
      <c r="G59" s="16">
        <v>8447658159018</v>
      </c>
      <c r="H59" s="16">
        <v>218</v>
      </c>
      <c r="I59" s="16">
        <v>10</v>
      </c>
      <c r="J59" s="18">
        <f t="shared" si="1"/>
        <v>228</v>
      </c>
      <c r="K59" s="64"/>
      <c r="L59" s="50"/>
      <c r="M59" s="50"/>
      <c r="N59" s="50"/>
    </row>
    <row r="60" spans="1:14" x14ac:dyDescent="0.15">
      <c r="A60" s="15" t="s">
        <v>198</v>
      </c>
      <c r="B60" s="15" t="s">
        <v>199</v>
      </c>
      <c r="C60" s="16">
        <v>762457</v>
      </c>
      <c r="D60" s="16">
        <v>4805</v>
      </c>
      <c r="E60" s="16">
        <v>10</v>
      </c>
      <c r="F60" s="17" t="s">
        <v>176</v>
      </c>
      <c r="G60" s="16">
        <v>8447658159025</v>
      </c>
      <c r="H60" s="16">
        <v>156</v>
      </c>
      <c r="I60" s="16">
        <v>10</v>
      </c>
      <c r="J60" s="18">
        <f t="shared" si="1"/>
        <v>166</v>
      </c>
      <c r="K60" s="64"/>
      <c r="L60" s="50"/>
      <c r="M60" s="50"/>
      <c r="N60" s="50"/>
    </row>
    <row r="61" spans="1:14" x14ac:dyDescent="0.15">
      <c r="A61" s="15" t="s">
        <v>198</v>
      </c>
      <c r="B61" s="15" t="s">
        <v>199</v>
      </c>
      <c r="C61" s="16">
        <v>762457</v>
      </c>
      <c r="D61" s="16">
        <v>4806</v>
      </c>
      <c r="E61" s="16">
        <v>2</v>
      </c>
      <c r="F61" s="17" t="s">
        <v>177</v>
      </c>
      <c r="G61" s="16">
        <v>8447658159216</v>
      </c>
      <c r="H61" s="16">
        <v>104</v>
      </c>
      <c r="I61" s="16">
        <v>10</v>
      </c>
      <c r="J61" s="18">
        <f t="shared" si="1"/>
        <v>114</v>
      </c>
      <c r="K61" s="64"/>
      <c r="L61" s="50"/>
      <c r="M61" s="50"/>
      <c r="N61" s="50"/>
    </row>
    <row r="62" spans="1:14" x14ac:dyDescent="0.15">
      <c r="A62" s="15" t="s">
        <v>198</v>
      </c>
      <c r="B62" s="15" t="s">
        <v>199</v>
      </c>
      <c r="C62" s="16">
        <v>762457</v>
      </c>
      <c r="D62" s="16">
        <v>4806</v>
      </c>
      <c r="E62" s="16">
        <v>3</v>
      </c>
      <c r="F62" s="17" t="s">
        <v>177</v>
      </c>
      <c r="G62" s="16">
        <v>8447658159223</v>
      </c>
      <c r="H62" s="16">
        <v>156</v>
      </c>
      <c r="I62" s="16">
        <v>10</v>
      </c>
      <c r="J62" s="18">
        <f t="shared" si="1"/>
        <v>166</v>
      </c>
      <c r="K62" s="64"/>
      <c r="L62" s="50"/>
      <c r="M62" s="50"/>
      <c r="N62" s="50"/>
    </row>
    <row r="63" spans="1:14" x14ac:dyDescent="0.15">
      <c r="A63" s="15" t="s">
        <v>198</v>
      </c>
      <c r="B63" s="15" t="s">
        <v>199</v>
      </c>
      <c r="C63" s="16">
        <v>762457</v>
      </c>
      <c r="D63" s="16">
        <v>4806</v>
      </c>
      <c r="E63" s="16">
        <v>4</v>
      </c>
      <c r="F63" s="17" t="s">
        <v>177</v>
      </c>
      <c r="G63" s="16">
        <v>8447658159230</v>
      </c>
      <c r="H63" s="16">
        <v>229</v>
      </c>
      <c r="I63" s="16">
        <v>10</v>
      </c>
      <c r="J63" s="18">
        <f t="shared" si="1"/>
        <v>239</v>
      </c>
      <c r="K63" s="64"/>
      <c r="L63" s="50"/>
      <c r="M63" s="50"/>
      <c r="N63" s="50"/>
    </row>
    <row r="64" spans="1:14" x14ac:dyDescent="0.15">
      <c r="A64" s="15" t="s">
        <v>198</v>
      </c>
      <c r="B64" s="15" t="s">
        <v>199</v>
      </c>
      <c r="C64" s="16">
        <v>762457</v>
      </c>
      <c r="D64" s="16">
        <v>4806</v>
      </c>
      <c r="E64" s="16">
        <v>5</v>
      </c>
      <c r="F64" s="17" t="s">
        <v>177</v>
      </c>
      <c r="G64" s="16">
        <v>8447658159247</v>
      </c>
      <c r="H64" s="16">
        <v>260</v>
      </c>
      <c r="I64" s="16">
        <v>10</v>
      </c>
      <c r="J64" s="18">
        <f t="shared" si="1"/>
        <v>270</v>
      </c>
      <c r="K64" s="64"/>
      <c r="L64" s="50"/>
      <c r="M64" s="50"/>
      <c r="N64" s="50"/>
    </row>
    <row r="65" spans="1:14" x14ac:dyDescent="0.15">
      <c r="A65" s="15" t="s">
        <v>198</v>
      </c>
      <c r="B65" s="15" t="s">
        <v>199</v>
      </c>
      <c r="C65" s="16">
        <v>762457</v>
      </c>
      <c r="D65" s="16">
        <v>4806</v>
      </c>
      <c r="E65" s="16">
        <v>6</v>
      </c>
      <c r="F65" s="17" t="s">
        <v>177</v>
      </c>
      <c r="G65" s="16">
        <v>8447658159254</v>
      </c>
      <c r="H65" s="16">
        <v>281</v>
      </c>
      <c r="I65" s="16">
        <v>10</v>
      </c>
      <c r="J65" s="18">
        <f t="shared" si="1"/>
        <v>291</v>
      </c>
      <c r="K65" s="64"/>
      <c r="L65" s="50"/>
      <c r="M65" s="50"/>
      <c r="N65" s="50"/>
    </row>
    <row r="66" spans="1:14" x14ac:dyDescent="0.15">
      <c r="A66" s="15" t="s">
        <v>198</v>
      </c>
      <c r="B66" s="15" t="s">
        <v>199</v>
      </c>
      <c r="C66" s="16">
        <v>762457</v>
      </c>
      <c r="D66" s="16">
        <v>4806</v>
      </c>
      <c r="E66" s="16">
        <v>7</v>
      </c>
      <c r="F66" s="17" t="s">
        <v>177</v>
      </c>
      <c r="G66" s="16">
        <v>8447658159261</v>
      </c>
      <c r="H66" s="16">
        <v>244</v>
      </c>
      <c r="I66" s="16">
        <v>10</v>
      </c>
      <c r="J66" s="18">
        <f t="shared" si="1"/>
        <v>254</v>
      </c>
      <c r="K66" s="64"/>
      <c r="L66" s="50"/>
      <c r="M66" s="50"/>
      <c r="N66" s="50"/>
    </row>
    <row r="67" spans="1:14" x14ac:dyDescent="0.15">
      <c r="A67" s="15" t="s">
        <v>198</v>
      </c>
      <c r="B67" s="15" t="s">
        <v>199</v>
      </c>
      <c r="C67" s="16">
        <v>762457</v>
      </c>
      <c r="D67" s="16">
        <v>4806</v>
      </c>
      <c r="E67" s="16">
        <v>8</v>
      </c>
      <c r="F67" s="17" t="s">
        <v>177</v>
      </c>
      <c r="G67" s="16">
        <v>8447658159278</v>
      </c>
      <c r="H67" s="16">
        <v>260</v>
      </c>
      <c r="I67" s="16">
        <v>10</v>
      </c>
      <c r="J67" s="18">
        <f t="shared" si="1"/>
        <v>270</v>
      </c>
      <c r="K67" s="64"/>
      <c r="L67" s="50"/>
      <c r="M67" s="50"/>
      <c r="N67" s="50"/>
    </row>
    <row r="68" spans="1:14" x14ac:dyDescent="0.15">
      <c r="A68" s="15" t="s">
        <v>198</v>
      </c>
      <c r="B68" s="15" t="s">
        <v>199</v>
      </c>
      <c r="C68" s="16">
        <v>762457</v>
      </c>
      <c r="D68" s="16">
        <v>4806</v>
      </c>
      <c r="E68" s="16">
        <v>9</v>
      </c>
      <c r="F68" s="17" t="s">
        <v>177</v>
      </c>
      <c r="G68" s="16">
        <v>8447658159285</v>
      </c>
      <c r="H68" s="16">
        <v>177</v>
      </c>
      <c r="I68" s="16">
        <v>10</v>
      </c>
      <c r="J68" s="18">
        <f t="shared" si="1"/>
        <v>187</v>
      </c>
      <c r="K68" s="64"/>
      <c r="L68" s="50"/>
      <c r="M68" s="50"/>
      <c r="N68" s="50"/>
    </row>
    <row r="69" spans="1:14" x14ac:dyDescent="0.15">
      <c r="A69" s="15" t="s">
        <v>198</v>
      </c>
      <c r="B69" s="15" t="s">
        <v>199</v>
      </c>
      <c r="C69" s="16">
        <v>762457</v>
      </c>
      <c r="D69" s="16">
        <v>4806</v>
      </c>
      <c r="E69" s="16">
        <v>10</v>
      </c>
      <c r="F69" s="17" t="s">
        <v>177</v>
      </c>
      <c r="G69" s="16">
        <v>8447658159292</v>
      </c>
      <c r="H69" s="16">
        <v>151</v>
      </c>
      <c r="I69" s="16">
        <v>10</v>
      </c>
      <c r="J69" s="18">
        <f t="shared" si="1"/>
        <v>161</v>
      </c>
      <c r="K69" s="64"/>
      <c r="L69" s="50"/>
      <c r="M69" s="50"/>
      <c r="N69" s="50"/>
    </row>
    <row r="70" spans="1:14" x14ac:dyDescent="0.15">
      <c r="A70" s="15" t="s">
        <v>198</v>
      </c>
      <c r="B70" s="15" t="s">
        <v>199</v>
      </c>
      <c r="C70" s="16">
        <v>762457</v>
      </c>
      <c r="D70" s="16">
        <v>4807</v>
      </c>
      <c r="E70" s="16">
        <v>2</v>
      </c>
      <c r="F70" s="17" t="s">
        <v>178</v>
      </c>
      <c r="G70" s="16">
        <v>8447658159483</v>
      </c>
      <c r="H70" s="16">
        <v>109</v>
      </c>
      <c r="I70" s="16">
        <v>10</v>
      </c>
      <c r="J70" s="18">
        <f t="shared" si="1"/>
        <v>119</v>
      </c>
      <c r="K70" s="64"/>
      <c r="L70" s="50"/>
      <c r="M70" s="50"/>
      <c r="N70" s="50"/>
    </row>
    <row r="71" spans="1:14" x14ac:dyDescent="0.15">
      <c r="A71" s="15" t="s">
        <v>198</v>
      </c>
      <c r="B71" s="15" t="s">
        <v>199</v>
      </c>
      <c r="C71" s="16">
        <v>762457</v>
      </c>
      <c r="D71" s="16">
        <v>4807</v>
      </c>
      <c r="E71" s="16">
        <v>3</v>
      </c>
      <c r="F71" s="17" t="s">
        <v>178</v>
      </c>
      <c r="G71" s="16">
        <v>8447658159490</v>
      </c>
      <c r="H71" s="16">
        <v>172</v>
      </c>
      <c r="I71" s="16">
        <v>10</v>
      </c>
      <c r="J71" s="18">
        <f t="shared" ref="J71:J78" si="2">I71+H71</f>
        <v>182</v>
      </c>
      <c r="K71" s="64"/>
      <c r="L71" s="50"/>
      <c r="M71" s="50"/>
      <c r="N71" s="50"/>
    </row>
    <row r="72" spans="1:14" x14ac:dyDescent="0.15">
      <c r="A72" s="15" t="s">
        <v>198</v>
      </c>
      <c r="B72" s="15" t="s">
        <v>199</v>
      </c>
      <c r="C72" s="16">
        <v>762457</v>
      </c>
      <c r="D72" s="16">
        <v>4807</v>
      </c>
      <c r="E72" s="16">
        <v>4</v>
      </c>
      <c r="F72" s="17" t="s">
        <v>178</v>
      </c>
      <c r="G72" s="16">
        <v>8447658159506</v>
      </c>
      <c r="H72" s="16">
        <v>244</v>
      </c>
      <c r="I72" s="16">
        <v>10</v>
      </c>
      <c r="J72" s="18">
        <f t="shared" si="2"/>
        <v>254</v>
      </c>
      <c r="K72" s="64"/>
      <c r="L72" s="50"/>
      <c r="M72" s="50"/>
      <c r="N72" s="50"/>
    </row>
    <row r="73" spans="1:14" x14ac:dyDescent="0.15">
      <c r="A73" s="15" t="s">
        <v>198</v>
      </c>
      <c r="B73" s="15" t="s">
        <v>199</v>
      </c>
      <c r="C73" s="16">
        <v>762457</v>
      </c>
      <c r="D73" s="16">
        <v>4807</v>
      </c>
      <c r="E73" s="16">
        <v>5</v>
      </c>
      <c r="F73" s="17" t="s">
        <v>178</v>
      </c>
      <c r="G73" s="16">
        <v>8447658159513</v>
      </c>
      <c r="H73" s="16">
        <v>307</v>
      </c>
      <c r="I73" s="16">
        <v>10</v>
      </c>
      <c r="J73" s="18">
        <f t="shared" si="2"/>
        <v>317</v>
      </c>
      <c r="K73" s="64"/>
      <c r="L73" s="50"/>
      <c r="M73" s="50"/>
      <c r="N73" s="50"/>
    </row>
    <row r="74" spans="1:14" x14ac:dyDescent="0.15">
      <c r="A74" s="15" t="s">
        <v>198</v>
      </c>
      <c r="B74" s="15" t="s">
        <v>199</v>
      </c>
      <c r="C74" s="16">
        <v>762457</v>
      </c>
      <c r="D74" s="16">
        <v>4807</v>
      </c>
      <c r="E74" s="16">
        <v>6</v>
      </c>
      <c r="F74" s="17" t="s">
        <v>178</v>
      </c>
      <c r="G74" s="16">
        <v>8447658159520</v>
      </c>
      <c r="H74" s="16">
        <v>333</v>
      </c>
      <c r="I74" s="16">
        <v>10</v>
      </c>
      <c r="J74" s="18">
        <f t="shared" si="2"/>
        <v>343</v>
      </c>
      <c r="K74" s="64"/>
      <c r="L74" s="50"/>
      <c r="M74" s="50"/>
      <c r="N74" s="50"/>
    </row>
    <row r="75" spans="1:14" x14ac:dyDescent="0.15">
      <c r="A75" s="15" t="s">
        <v>198</v>
      </c>
      <c r="B75" s="15" t="s">
        <v>199</v>
      </c>
      <c r="C75" s="16">
        <v>762457</v>
      </c>
      <c r="D75" s="16">
        <v>4807</v>
      </c>
      <c r="E75" s="16">
        <v>7</v>
      </c>
      <c r="F75" s="17" t="s">
        <v>178</v>
      </c>
      <c r="G75" s="16">
        <v>8447658159537</v>
      </c>
      <c r="H75" s="16">
        <v>307</v>
      </c>
      <c r="I75" s="16">
        <v>10</v>
      </c>
      <c r="J75" s="18">
        <f t="shared" si="2"/>
        <v>317</v>
      </c>
      <c r="K75" s="64"/>
      <c r="L75" s="50"/>
      <c r="M75" s="50"/>
      <c r="N75" s="50"/>
    </row>
    <row r="76" spans="1:14" x14ac:dyDescent="0.15">
      <c r="A76" s="15" t="s">
        <v>198</v>
      </c>
      <c r="B76" s="15" t="s">
        <v>199</v>
      </c>
      <c r="C76" s="16">
        <v>762457</v>
      </c>
      <c r="D76" s="16">
        <v>4807</v>
      </c>
      <c r="E76" s="16">
        <v>8</v>
      </c>
      <c r="F76" s="17" t="s">
        <v>178</v>
      </c>
      <c r="G76" s="16">
        <v>8447658159544</v>
      </c>
      <c r="H76" s="16">
        <v>312</v>
      </c>
      <c r="I76" s="16">
        <v>10</v>
      </c>
      <c r="J76" s="18">
        <f t="shared" si="2"/>
        <v>322</v>
      </c>
      <c r="K76" s="64"/>
      <c r="L76" s="50"/>
      <c r="M76" s="50"/>
      <c r="N76" s="50"/>
    </row>
    <row r="77" spans="1:14" x14ac:dyDescent="0.15">
      <c r="A77" s="15" t="s">
        <v>198</v>
      </c>
      <c r="B77" s="15" t="s">
        <v>199</v>
      </c>
      <c r="C77" s="16">
        <v>762457</v>
      </c>
      <c r="D77" s="16">
        <v>4807</v>
      </c>
      <c r="E77" s="16">
        <v>9</v>
      </c>
      <c r="F77" s="17" t="s">
        <v>178</v>
      </c>
      <c r="G77" s="16">
        <v>8447658159551</v>
      </c>
      <c r="H77" s="16">
        <v>281</v>
      </c>
      <c r="I77" s="16">
        <v>10</v>
      </c>
      <c r="J77" s="18">
        <f t="shared" si="2"/>
        <v>291</v>
      </c>
      <c r="K77" s="64"/>
      <c r="L77" s="50"/>
      <c r="M77" s="50"/>
      <c r="N77" s="50"/>
    </row>
    <row r="78" spans="1:14" x14ac:dyDescent="0.15">
      <c r="A78" s="15" t="s">
        <v>198</v>
      </c>
      <c r="B78" s="15" t="s">
        <v>199</v>
      </c>
      <c r="C78" s="16">
        <v>762457</v>
      </c>
      <c r="D78" s="16">
        <v>4807</v>
      </c>
      <c r="E78" s="16">
        <v>10</v>
      </c>
      <c r="F78" s="17" t="s">
        <v>178</v>
      </c>
      <c r="G78" s="16">
        <v>8447658159568</v>
      </c>
      <c r="H78" s="16">
        <v>213</v>
      </c>
      <c r="I78" s="16">
        <v>10</v>
      </c>
      <c r="J78" s="18">
        <f t="shared" si="2"/>
        <v>223</v>
      </c>
      <c r="K78" s="64"/>
      <c r="L78" s="50"/>
      <c r="M78" s="50"/>
      <c r="N78" s="50"/>
    </row>
    <row r="79" spans="1:14" x14ac:dyDescent="0.15">
      <c r="A79" s="15"/>
      <c r="B79" s="15"/>
      <c r="C79" s="15"/>
      <c r="D79" s="15"/>
      <c r="E79" s="15"/>
      <c r="F79" s="15"/>
      <c r="G79" s="15"/>
      <c r="H79" s="38">
        <v>16833</v>
      </c>
      <c r="I79" s="15"/>
      <c r="J79" s="15"/>
      <c r="K79" s="15"/>
      <c r="L79" s="15"/>
      <c r="M79" s="15"/>
      <c r="N79" s="15"/>
    </row>
  </sheetData>
  <mergeCells count="12">
    <mergeCell ref="K7:K78"/>
    <mergeCell ref="L7:L78"/>
    <mergeCell ref="M7:M78"/>
    <mergeCell ref="N7:N7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1"/>
  <sheetViews>
    <sheetView topLeftCell="A41" workbookViewId="0">
      <selection sqref="A1:N81"/>
    </sheetView>
  </sheetViews>
  <sheetFormatPr defaultRowHeight="13.5" x14ac:dyDescent="0.15"/>
  <cols>
    <col min="6" max="6" width="12.5" customWidth="1"/>
    <col min="7" max="7" width="15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198</v>
      </c>
      <c r="B7" s="15" t="s">
        <v>199</v>
      </c>
      <c r="C7" s="16">
        <v>762457</v>
      </c>
      <c r="D7" s="16">
        <v>4808</v>
      </c>
      <c r="E7" s="16">
        <v>2</v>
      </c>
      <c r="F7" s="17" t="s">
        <v>179</v>
      </c>
      <c r="G7" s="16">
        <v>8447658159759</v>
      </c>
      <c r="H7" s="16">
        <v>88</v>
      </c>
      <c r="I7" s="16">
        <v>10</v>
      </c>
      <c r="J7" s="18">
        <f t="shared" ref="J7:J51" si="0">I7+H7</f>
        <v>98</v>
      </c>
      <c r="K7" s="64" t="s">
        <v>205</v>
      </c>
      <c r="L7" s="50" t="s">
        <v>201</v>
      </c>
      <c r="M7" s="50" t="s">
        <v>45</v>
      </c>
      <c r="N7" s="50"/>
    </row>
    <row r="8" spans="1:14" x14ac:dyDescent="0.15">
      <c r="A8" s="15" t="s">
        <v>198</v>
      </c>
      <c r="B8" s="15" t="s">
        <v>199</v>
      </c>
      <c r="C8" s="16">
        <v>762457</v>
      </c>
      <c r="D8" s="16">
        <v>4808</v>
      </c>
      <c r="E8" s="16">
        <v>3</v>
      </c>
      <c r="F8" s="17" t="s">
        <v>179</v>
      </c>
      <c r="G8" s="16">
        <v>8447658159766</v>
      </c>
      <c r="H8" s="16">
        <v>151</v>
      </c>
      <c r="I8" s="16">
        <v>10</v>
      </c>
      <c r="J8" s="18">
        <f t="shared" si="0"/>
        <v>161</v>
      </c>
      <c r="K8" s="64"/>
      <c r="L8" s="50"/>
      <c r="M8" s="50"/>
      <c r="N8" s="50"/>
    </row>
    <row r="9" spans="1:14" x14ac:dyDescent="0.15">
      <c r="A9" s="15" t="s">
        <v>198</v>
      </c>
      <c r="B9" s="15" t="s">
        <v>199</v>
      </c>
      <c r="C9" s="16">
        <v>762457</v>
      </c>
      <c r="D9" s="16">
        <v>4808</v>
      </c>
      <c r="E9" s="16">
        <v>4</v>
      </c>
      <c r="F9" s="17" t="s">
        <v>179</v>
      </c>
      <c r="G9" s="16">
        <v>8447658159773</v>
      </c>
      <c r="H9" s="16">
        <v>234</v>
      </c>
      <c r="I9" s="16">
        <v>10</v>
      </c>
      <c r="J9" s="18">
        <f t="shared" si="0"/>
        <v>244</v>
      </c>
      <c r="K9" s="64"/>
      <c r="L9" s="50"/>
      <c r="M9" s="50"/>
      <c r="N9" s="50"/>
    </row>
    <row r="10" spans="1:14" x14ac:dyDescent="0.15">
      <c r="A10" s="15" t="s">
        <v>198</v>
      </c>
      <c r="B10" s="15" t="s">
        <v>199</v>
      </c>
      <c r="C10" s="16">
        <v>762457</v>
      </c>
      <c r="D10" s="16">
        <v>4808</v>
      </c>
      <c r="E10" s="16">
        <v>5</v>
      </c>
      <c r="F10" s="17" t="s">
        <v>179</v>
      </c>
      <c r="G10" s="16">
        <v>8447658159780</v>
      </c>
      <c r="H10" s="16">
        <v>250</v>
      </c>
      <c r="I10" s="16">
        <v>10</v>
      </c>
      <c r="J10" s="18">
        <f t="shared" si="0"/>
        <v>260</v>
      </c>
      <c r="K10" s="64"/>
      <c r="L10" s="50"/>
      <c r="M10" s="50"/>
      <c r="N10" s="50"/>
    </row>
    <row r="11" spans="1:14" x14ac:dyDescent="0.15">
      <c r="A11" s="15" t="s">
        <v>198</v>
      </c>
      <c r="B11" s="15" t="s">
        <v>199</v>
      </c>
      <c r="C11" s="16">
        <v>762457</v>
      </c>
      <c r="D11" s="16">
        <v>4808</v>
      </c>
      <c r="E11" s="16">
        <v>6</v>
      </c>
      <c r="F11" s="17" t="s">
        <v>179</v>
      </c>
      <c r="G11" s="16">
        <v>8447658159797</v>
      </c>
      <c r="H11" s="16">
        <v>270</v>
      </c>
      <c r="I11" s="16">
        <v>10</v>
      </c>
      <c r="J11" s="18">
        <f t="shared" si="0"/>
        <v>280</v>
      </c>
      <c r="K11" s="64"/>
      <c r="L11" s="50"/>
      <c r="M11" s="50"/>
      <c r="N11" s="50"/>
    </row>
    <row r="12" spans="1:14" x14ac:dyDescent="0.15">
      <c r="A12" s="15" t="s">
        <v>198</v>
      </c>
      <c r="B12" s="15" t="s">
        <v>199</v>
      </c>
      <c r="C12" s="16">
        <v>762457</v>
      </c>
      <c r="D12" s="16">
        <v>4808</v>
      </c>
      <c r="E12" s="16">
        <v>7</v>
      </c>
      <c r="F12" s="17" t="s">
        <v>179</v>
      </c>
      <c r="G12" s="16">
        <v>8447658159803</v>
      </c>
      <c r="H12" s="16">
        <v>250</v>
      </c>
      <c r="I12" s="16">
        <v>10</v>
      </c>
      <c r="J12" s="18">
        <f t="shared" si="0"/>
        <v>260</v>
      </c>
      <c r="K12" s="64"/>
      <c r="L12" s="50"/>
      <c r="M12" s="50"/>
      <c r="N12" s="50"/>
    </row>
    <row r="13" spans="1:14" x14ac:dyDescent="0.15">
      <c r="A13" s="15" t="s">
        <v>198</v>
      </c>
      <c r="B13" s="15" t="s">
        <v>199</v>
      </c>
      <c r="C13" s="16">
        <v>762457</v>
      </c>
      <c r="D13" s="16">
        <v>4808</v>
      </c>
      <c r="E13" s="16">
        <v>8</v>
      </c>
      <c r="F13" s="17" t="s">
        <v>179</v>
      </c>
      <c r="G13" s="16">
        <v>8447658159810</v>
      </c>
      <c r="H13" s="16">
        <v>265</v>
      </c>
      <c r="I13" s="16">
        <v>10</v>
      </c>
      <c r="J13" s="18">
        <f t="shared" si="0"/>
        <v>275</v>
      </c>
      <c r="K13" s="64"/>
      <c r="L13" s="50"/>
      <c r="M13" s="50"/>
      <c r="N13" s="50"/>
    </row>
    <row r="14" spans="1:14" x14ac:dyDescent="0.15">
      <c r="A14" s="15" t="s">
        <v>198</v>
      </c>
      <c r="B14" s="15" t="s">
        <v>199</v>
      </c>
      <c r="C14" s="16">
        <v>762457</v>
      </c>
      <c r="D14" s="16">
        <v>4808</v>
      </c>
      <c r="E14" s="16">
        <v>9</v>
      </c>
      <c r="F14" s="17" t="s">
        <v>179</v>
      </c>
      <c r="G14" s="16">
        <v>8447658159827</v>
      </c>
      <c r="H14" s="16">
        <v>218</v>
      </c>
      <c r="I14" s="16">
        <v>10</v>
      </c>
      <c r="J14" s="18">
        <f t="shared" si="0"/>
        <v>228</v>
      </c>
      <c r="K14" s="64"/>
      <c r="L14" s="50"/>
      <c r="M14" s="50"/>
      <c r="N14" s="50"/>
    </row>
    <row r="15" spans="1:14" x14ac:dyDescent="0.15">
      <c r="A15" s="15" t="s">
        <v>198</v>
      </c>
      <c r="B15" s="15" t="s">
        <v>199</v>
      </c>
      <c r="C15" s="16">
        <v>762457</v>
      </c>
      <c r="D15" s="16">
        <v>4808</v>
      </c>
      <c r="E15" s="16">
        <v>10</v>
      </c>
      <c r="F15" s="17" t="s">
        <v>179</v>
      </c>
      <c r="G15" s="16">
        <v>8447658159834</v>
      </c>
      <c r="H15" s="16">
        <v>177</v>
      </c>
      <c r="I15" s="16">
        <v>10</v>
      </c>
      <c r="J15" s="18">
        <f t="shared" si="0"/>
        <v>187</v>
      </c>
      <c r="K15" s="64"/>
      <c r="L15" s="50"/>
      <c r="M15" s="50"/>
      <c r="N15" s="50"/>
    </row>
    <row r="16" spans="1:14" x14ac:dyDescent="0.15">
      <c r="A16" s="15" t="s">
        <v>198</v>
      </c>
      <c r="B16" s="15" t="s">
        <v>199</v>
      </c>
      <c r="C16" s="16">
        <v>762457</v>
      </c>
      <c r="D16" s="16">
        <v>4809</v>
      </c>
      <c r="E16" s="16">
        <v>2</v>
      </c>
      <c r="F16" s="17" t="s">
        <v>180</v>
      </c>
      <c r="G16" s="16">
        <v>8447658160021</v>
      </c>
      <c r="H16" s="16">
        <v>57</v>
      </c>
      <c r="I16" s="16">
        <v>10</v>
      </c>
      <c r="J16" s="18">
        <f t="shared" si="0"/>
        <v>67</v>
      </c>
      <c r="K16" s="64"/>
      <c r="L16" s="50"/>
      <c r="M16" s="50"/>
      <c r="N16" s="50"/>
    </row>
    <row r="17" spans="1:14" x14ac:dyDescent="0.15">
      <c r="A17" s="15" t="s">
        <v>198</v>
      </c>
      <c r="B17" s="15" t="s">
        <v>199</v>
      </c>
      <c r="C17" s="16">
        <v>762457</v>
      </c>
      <c r="D17" s="16">
        <v>4809</v>
      </c>
      <c r="E17" s="16">
        <v>3</v>
      </c>
      <c r="F17" s="17" t="s">
        <v>180</v>
      </c>
      <c r="G17" s="16">
        <v>8447658160038</v>
      </c>
      <c r="H17" s="16">
        <v>135</v>
      </c>
      <c r="I17" s="16">
        <v>10</v>
      </c>
      <c r="J17" s="18">
        <f t="shared" si="0"/>
        <v>145</v>
      </c>
      <c r="K17" s="64"/>
      <c r="L17" s="50"/>
      <c r="M17" s="50"/>
      <c r="N17" s="50"/>
    </row>
    <row r="18" spans="1:14" x14ac:dyDescent="0.15">
      <c r="A18" s="15" t="s">
        <v>198</v>
      </c>
      <c r="B18" s="15" t="s">
        <v>199</v>
      </c>
      <c r="C18" s="16">
        <v>762457</v>
      </c>
      <c r="D18" s="16">
        <v>4809</v>
      </c>
      <c r="E18" s="16">
        <v>4</v>
      </c>
      <c r="F18" s="17" t="s">
        <v>180</v>
      </c>
      <c r="G18" s="16">
        <v>8447658160045</v>
      </c>
      <c r="H18" s="16">
        <v>198</v>
      </c>
      <c r="I18" s="16">
        <v>10</v>
      </c>
      <c r="J18" s="18">
        <f t="shared" si="0"/>
        <v>208</v>
      </c>
      <c r="K18" s="64"/>
      <c r="L18" s="50"/>
      <c r="M18" s="50"/>
      <c r="N18" s="50"/>
    </row>
    <row r="19" spans="1:14" x14ac:dyDescent="0.15">
      <c r="A19" s="15" t="s">
        <v>198</v>
      </c>
      <c r="B19" s="15" t="s">
        <v>199</v>
      </c>
      <c r="C19" s="16">
        <v>762457</v>
      </c>
      <c r="D19" s="16">
        <v>4809</v>
      </c>
      <c r="E19" s="16">
        <v>5</v>
      </c>
      <c r="F19" s="17" t="s">
        <v>180</v>
      </c>
      <c r="G19" s="16">
        <v>8447658160052</v>
      </c>
      <c r="H19" s="16">
        <v>244</v>
      </c>
      <c r="I19" s="16">
        <v>10</v>
      </c>
      <c r="J19" s="18">
        <f t="shared" si="0"/>
        <v>254</v>
      </c>
      <c r="K19" s="64"/>
      <c r="L19" s="50"/>
      <c r="M19" s="50"/>
      <c r="N19" s="50"/>
    </row>
    <row r="20" spans="1:14" x14ac:dyDescent="0.15">
      <c r="A20" s="15" t="s">
        <v>198</v>
      </c>
      <c r="B20" s="15" t="s">
        <v>199</v>
      </c>
      <c r="C20" s="16">
        <v>762457</v>
      </c>
      <c r="D20" s="16">
        <v>4809</v>
      </c>
      <c r="E20" s="16">
        <v>6</v>
      </c>
      <c r="F20" s="17" t="s">
        <v>180</v>
      </c>
      <c r="G20" s="16">
        <v>8447658160069</v>
      </c>
      <c r="H20" s="16">
        <v>250</v>
      </c>
      <c r="I20" s="16">
        <v>10</v>
      </c>
      <c r="J20" s="18">
        <f t="shared" si="0"/>
        <v>260</v>
      </c>
      <c r="K20" s="64"/>
      <c r="L20" s="50"/>
      <c r="M20" s="50"/>
      <c r="N20" s="50"/>
    </row>
    <row r="21" spans="1:14" x14ac:dyDescent="0.15">
      <c r="A21" s="15" t="s">
        <v>198</v>
      </c>
      <c r="B21" s="15" t="s">
        <v>199</v>
      </c>
      <c r="C21" s="16">
        <v>762457</v>
      </c>
      <c r="D21" s="16">
        <v>4809</v>
      </c>
      <c r="E21" s="16">
        <v>7</v>
      </c>
      <c r="F21" s="17" t="s">
        <v>180</v>
      </c>
      <c r="G21" s="16">
        <v>8447658160076</v>
      </c>
      <c r="H21" s="16">
        <v>229</v>
      </c>
      <c r="I21" s="16">
        <v>10</v>
      </c>
      <c r="J21" s="18">
        <f t="shared" si="0"/>
        <v>239</v>
      </c>
      <c r="K21" s="64"/>
      <c r="L21" s="50"/>
      <c r="M21" s="50"/>
      <c r="N21" s="50"/>
    </row>
    <row r="22" spans="1:14" x14ac:dyDescent="0.15">
      <c r="A22" s="15" t="s">
        <v>198</v>
      </c>
      <c r="B22" s="15" t="s">
        <v>199</v>
      </c>
      <c r="C22" s="16">
        <v>762457</v>
      </c>
      <c r="D22" s="16">
        <v>4809</v>
      </c>
      <c r="E22" s="16">
        <v>8</v>
      </c>
      <c r="F22" s="17" t="s">
        <v>180</v>
      </c>
      <c r="G22" s="16">
        <v>8447658160083</v>
      </c>
      <c r="H22" s="16">
        <v>224</v>
      </c>
      <c r="I22" s="16">
        <v>10</v>
      </c>
      <c r="J22" s="18">
        <f t="shared" si="0"/>
        <v>234</v>
      </c>
      <c r="K22" s="64"/>
      <c r="L22" s="50"/>
      <c r="M22" s="50"/>
      <c r="N22" s="50"/>
    </row>
    <row r="23" spans="1:14" x14ac:dyDescent="0.15">
      <c r="A23" s="15" t="s">
        <v>198</v>
      </c>
      <c r="B23" s="15" t="s">
        <v>199</v>
      </c>
      <c r="C23" s="16">
        <v>762457</v>
      </c>
      <c r="D23" s="16">
        <v>4809</v>
      </c>
      <c r="E23" s="16">
        <v>9</v>
      </c>
      <c r="F23" s="17" t="s">
        <v>180</v>
      </c>
      <c r="G23" s="16">
        <v>8447658160090</v>
      </c>
      <c r="H23" s="16">
        <v>198</v>
      </c>
      <c r="I23" s="16">
        <v>10</v>
      </c>
      <c r="J23" s="18">
        <f t="shared" si="0"/>
        <v>208</v>
      </c>
      <c r="K23" s="64"/>
      <c r="L23" s="50"/>
      <c r="M23" s="50"/>
      <c r="N23" s="50"/>
    </row>
    <row r="24" spans="1:14" x14ac:dyDescent="0.15">
      <c r="A24" s="15" t="s">
        <v>198</v>
      </c>
      <c r="B24" s="15" t="s">
        <v>199</v>
      </c>
      <c r="C24" s="16">
        <v>762457</v>
      </c>
      <c r="D24" s="16">
        <v>4809</v>
      </c>
      <c r="E24" s="16">
        <v>10</v>
      </c>
      <c r="F24" s="17" t="s">
        <v>180</v>
      </c>
      <c r="G24" s="16">
        <v>8447658160106</v>
      </c>
      <c r="H24" s="16">
        <v>156</v>
      </c>
      <c r="I24" s="16">
        <v>10</v>
      </c>
      <c r="J24" s="18">
        <f t="shared" si="0"/>
        <v>166</v>
      </c>
      <c r="K24" s="64"/>
      <c r="L24" s="50"/>
      <c r="M24" s="50"/>
      <c r="N24" s="50"/>
    </row>
    <row r="25" spans="1:14" x14ac:dyDescent="0.15">
      <c r="A25" s="15" t="s">
        <v>198</v>
      </c>
      <c r="B25" s="15" t="s">
        <v>199</v>
      </c>
      <c r="C25" s="16">
        <v>762457</v>
      </c>
      <c r="D25" s="16">
        <v>4810</v>
      </c>
      <c r="E25" s="16">
        <v>2</v>
      </c>
      <c r="F25" s="17" t="s">
        <v>181</v>
      </c>
      <c r="G25" s="16">
        <v>8447658160380</v>
      </c>
      <c r="H25" s="16">
        <v>68</v>
      </c>
      <c r="I25" s="16">
        <v>10</v>
      </c>
      <c r="J25" s="18">
        <f t="shared" si="0"/>
        <v>78</v>
      </c>
      <c r="K25" s="64"/>
      <c r="L25" s="50"/>
      <c r="M25" s="50"/>
      <c r="N25" s="50"/>
    </row>
    <row r="26" spans="1:14" x14ac:dyDescent="0.15">
      <c r="A26" s="15" t="s">
        <v>198</v>
      </c>
      <c r="B26" s="15" t="s">
        <v>199</v>
      </c>
      <c r="C26" s="16">
        <v>762457</v>
      </c>
      <c r="D26" s="16">
        <v>4810</v>
      </c>
      <c r="E26" s="16">
        <v>3</v>
      </c>
      <c r="F26" s="17" t="s">
        <v>181</v>
      </c>
      <c r="G26" s="16">
        <v>8447658160397</v>
      </c>
      <c r="H26" s="16">
        <v>182</v>
      </c>
      <c r="I26" s="16">
        <v>10</v>
      </c>
      <c r="J26" s="18">
        <f t="shared" si="0"/>
        <v>192</v>
      </c>
      <c r="K26" s="64"/>
      <c r="L26" s="50"/>
      <c r="M26" s="50"/>
      <c r="N26" s="50"/>
    </row>
    <row r="27" spans="1:14" x14ac:dyDescent="0.15">
      <c r="A27" s="15" t="s">
        <v>198</v>
      </c>
      <c r="B27" s="15" t="s">
        <v>199</v>
      </c>
      <c r="C27" s="16">
        <v>762457</v>
      </c>
      <c r="D27" s="16">
        <v>4810</v>
      </c>
      <c r="E27" s="16">
        <v>4</v>
      </c>
      <c r="F27" s="17" t="s">
        <v>181</v>
      </c>
      <c r="G27" s="16">
        <v>8447658160403</v>
      </c>
      <c r="H27" s="16">
        <v>260</v>
      </c>
      <c r="I27" s="16">
        <v>10</v>
      </c>
      <c r="J27" s="18">
        <f t="shared" si="0"/>
        <v>270</v>
      </c>
      <c r="K27" s="64"/>
      <c r="L27" s="50"/>
      <c r="M27" s="50"/>
      <c r="N27" s="50"/>
    </row>
    <row r="28" spans="1:14" x14ac:dyDescent="0.15">
      <c r="A28" s="15" t="s">
        <v>198</v>
      </c>
      <c r="B28" s="15" t="s">
        <v>199</v>
      </c>
      <c r="C28" s="16">
        <v>762457</v>
      </c>
      <c r="D28" s="16">
        <v>4810</v>
      </c>
      <c r="E28" s="16">
        <v>5</v>
      </c>
      <c r="F28" s="17" t="s">
        <v>181</v>
      </c>
      <c r="G28" s="16">
        <v>8447658160410</v>
      </c>
      <c r="H28" s="16">
        <v>302</v>
      </c>
      <c r="I28" s="16">
        <v>10</v>
      </c>
      <c r="J28" s="18">
        <f t="shared" si="0"/>
        <v>312</v>
      </c>
      <c r="K28" s="64"/>
      <c r="L28" s="50"/>
      <c r="M28" s="50"/>
      <c r="N28" s="50"/>
    </row>
    <row r="29" spans="1:14" x14ac:dyDescent="0.15">
      <c r="A29" s="15" t="s">
        <v>198</v>
      </c>
      <c r="B29" s="15" t="s">
        <v>199</v>
      </c>
      <c r="C29" s="16">
        <v>762457</v>
      </c>
      <c r="D29" s="16">
        <v>4810</v>
      </c>
      <c r="E29" s="16">
        <v>6</v>
      </c>
      <c r="F29" s="17" t="s">
        <v>181</v>
      </c>
      <c r="G29" s="16">
        <v>8447658160427</v>
      </c>
      <c r="H29" s="16">
        <v>307</v>
      </c>
      <c r="I29" s="16">
        <v>10</v>
      </c>
      <c r="J29" s="18">
        <f t="shared" si="0"/>
        <v>317</v>
      </c>
      <c r="K29" s="64"/>
      <c r="L29" s="50"/>
      <c r="M29" s="50"/>
      <c r="N29" s="50"/>
    </row>
    <row r="30" spans="1:14" x14ac:dyDescent="0.15">
      <c r="A30" s="15" t="s">
        <v>198</v>
      </c>
      <c r="B30" s="15" t="s">
        <v>199</v>
      </c>
      <c r="C30" s="16">
        <v>762457</v>
      </c>
      <c r="D30" s="16">
        <v>4810</v>
      </c>
      <c r="E30" s="16">
        <v>7</v>
      </c>
      <c r="F30" s="17" t="s">
        <v>181</v>
      </c>
      <c r="G30" s="16">
        <v>8447658160434</v>
      </c>
      <c r="H30" s="16">
        <v>317</v>
      </c>
      <c r="I30" s="16">
        <v>10</v>
      </c>
      <c r="J30" s="18">
        <f t="shared" si="0"/>
        <v>327</v>
      </c>
      <c r="K30" s="64"/>
      <c r="L30" s="50"/>
      <c r="M30" s="50"/>
      <c r="N30" s="50"/>
    </row>
    <row r="31" spans="1:14" x14ac:dyDescent="0.15">
      <c r="A31" s="15" t="s">
        <v>198</v>
      </c>
      <c r="B31" s="15" t="s">
        <v>199</v>
      </c>
      <c r="C31" s="16">
        <v>762457</v>
      </c>
      <c r="D31" s="16">
        <v>4810</v>
      </c>
      <c r="E31" s="16">
        <v>8</v>
      </c>
      <c r="F31" s="17" t="s">
        <v>181</v>
      </c>
      <c r="G31" s="16">
        <v>8447658160441</v>
      </c>
      <c r="H31" s="16">
        <v>296</v>
      </c>
      <c r="I31" s="16">
        <v>10</v>
      </c>
      <c r="J31" s="18">
        <f t="shared" si="0"/>
        <v>306</v>
      </c>
      <c r="K31" s="64"/>
      <c r="L31" s="50"/>
      <c r="M31" s="50"/>
      <c r="N31" s="50"/>
    </row>
    <row r="32" spans="1:14" x14ac:dyDescent="0.15">
      <c r="A32" s="15" t="s">
        <v>198</v>
      </c>
      <c r="B32" s="15" t="s">
        <v>199</v>
      </c>
      <c r="C32" s="16">
        <v>762457</v>
      </c>
      <c r="D32" s="16">
        <v>4810</v>
      </c>
      <c r="E32" s="16">
        <v>9</v>
      </c>
      <c r="F32" s="17" t="s">
        <v>181</v>
      </c>
      <c r="G32" s="16">
        <v>8447658160458</v>
      </c>
      <c r="H32" s="16">
        <v>255</v>
      </c>
      <c r="I32" s="16">
        <v>10</v>
      </c>
      <c r="J32" s="18">
        <f t="shared" si="0"/>
        <v>265</v>
      </c>
      <c r="K32" s="64"/>
      <c r="L32" s="50"/>
      <c r="M32" s="50"/>
      <c r="N32" s="50"/>
    </row>
    <row r="33" spans="1:14" x14ac:dyDescent="0.15">
      <c r="A33" s="15" t="s">
        <v>198</v>
      </c>
      <c r="B33" s="15" t="s">
        <v>199</v>
      </c>
      <c r="C33" s="16">
        <v>762457</v>
      </c>
      <c r="D33" s="16">
        <v>4810</v>
      </c>
      <c r="E33" s="16">
        <v>10</v>
      </c>
      <c r="F33" s="17" t="s">
        <v>181</v>
      </c>
      <c r="G33" s="16">
        <v>8447658160465</v>
      </c>
      <c r="H33" s="16">
        <v>182</v>
      </c>
      <c r="I33" s="16">
        <v>10</v>
      </c>
      <c r="J33" s="18">
        <f t="shared" si="0"/>
        <v>192</v>
      </c>
      <c r="K33" s="64"/>
      <c r="L33" s="50"/>
      <c r="M33" s="50"/>
      <c r="N33" s="50"/>
    </row>
    <row r="34" spans="1:14" x14ac:dyDescent="0.15">
      <c r="A34" s="15" t="s">
        <v>198</v>
      </c>
      <c r="B34" s="15" t="s">
        <v>199</v>
      </c>
      <c r="C34" s="16">
        <v>762457</v>
      </c>
      <c r="D34" s="16">
        <v>4811</v>
      </c>
      <c r="E34" s="16">
        <v>2</v>
      </c>
      <c r="F34" s="17" t="s">
        <v>182</v>
      </c>
      <c r="G34" s="16">
        <v>8447658160656</v>
      </c>
      <c r="H34" s="16">
        <v>78</v>
      </c>
      <c r="I34" s="16">
        <v>10</v>
      </c>
      <c r="J34" s="18">
        <f t="shared" si="0"/>
        <v>88</v>
      </c>
      <c r="K34" s="64"/>
      <c r="L34" s="50"/>
      <c r="M34" s="50"/>
      <c r="N34" s="50"/>
    </row>
    <row r="35" spans="1:14" x14ac:dyDescent="0.15">
      <c r="A35" s="15" t="s">
        <v>198</v>
      </c>
      <c r="B35" s="15" t="s">
        <v>199</v>
      </c>
      <c r="C35" s="16">
        <v>762457</v>
      </c>
      <c r="D35" s="16">
        <v>4811</v>
      </c>
      <c r="E35" s="16">
        <v>3</v>
      </c>
      <c r="F35" s="17" t="s">
        <v>182</v>
      </c>
      <c r="G35" s="16">
        <v>8447658160663</v>
      </c>
      <c r="H35" s="16">
        <v>140</v>
      </c>
      <c r="I35" s="16">
        <v>10</v>
      </c>
      <c r="J35" s="18">
        <f t="shared" si="0"/>
        <v>150</v>
      </c>
      <c r="K35" s="64"/>
      <c r="L35" s="50"/>
      <c r="M35" s="50"/>
      <c r="N35" s="50"/>
    </row>
    <row r="36" spans="1:14" x14ac:dyDescent="0.15">
      <c r="A36" s="15" t="s">
        <v>198</v>
      </c>
      <c r="B36" s="15" t="s">
        <v>199</v>
      </c>
      <c r="C36" s="16">
        <v>762457</v>
      </c>
      <c r="D36" s="16">
        <v>4811</v>
      </c>
      <c r="E36" s="16">
        <v>4</v>
      </c>
      <c r="F36" s="17" t="s">
        <v>182</v>
      </c>
      <c r="G36" s="16">
        <v>8447658160670</v>
      </c>
      <c r="H36" s="16">
        <v>172</v>
      </c>
      <c r="I36" s="16">
        <v>10</v>
      </c>
      <c r="J36" s="18">
        <f t="shared" si="0"/>
        <v>182</v>
      </c>
      <c r="K36" s="64"/>
      <c r="L36" s="50"/>
      <c r="M36" s="50"/>
      <c r="N36" s="50"/>
    </row>
    <row r="37" spans="1:14" x14ac:dyDescent="0.15">
      <c r="A37" s="15" t="s">
        <v>198</v>
      </c>
      <c r="B37" s="15" t="s">
        <v>199</v>
      </c>
      <c r="C37" s="16">
        <v>762457</v>
      </c>
      <c r="D37" s="16">
        <v>4811</v>
      </c>
      <c r="E37" s="16">
        <v>5</v>
      </c>
      <c r="F37" s="17" t="s">
        <v>182</v>
      </c>
      <c r="G37" s="16">
        <v>8447658160687</v>
      </c>
      <c r="H37" s="16">
        <v>224</v>
      </c>
      <c r="I37" s="16">
        <v>10</v>
      </c>
      <c r="J37" s="18">
        <f t="shared" si="0"/>
        <v>234</v>
      </c>
      <c r="K37" s="64"/>
      <c r="L37" s="50"/>
      <c r="M37" s="50"/>
      <c r="N37" s="50"/>
    </row>
    <row r="38" spans="1:14" x14ac:dyDescent="0.15">
      <c r="A38" s="15" t="s">
        <v>198</v>
      </c>
      <c r="B38" s="15" t="s">
        <v>199</v>
      </c>
      <c r="C38" s="16">
        <v>762457</v>
      </c>
      <c r="D38" s="16">
        <v>4811</v>
      </c>
      <c r="E38" s="16">
        <v>6</v>
      </c>
      <c r="F38" s="17" t="s">
        <v>182</v>
      </c>
      <c r="G38" s="16">
        <v>8447658160694</v>
      </c>
      <c r="H38" s="16">
        <v>239</v>
      </c>
      <c r="I38" s="16">
        <v>10</v>
      </c>
      <c r="J38" s="18">
        <f t="shared" si="0"/>
        <v>249</v>
      </c>
      <c r="K38" s="64"/>
      <c r="L38" s="50"/>
      <c r="M38" s="50"/>
      <c r="N38" s="50"/>
    </row>
    <row r="39" spans="1:14" x14ac:dyDescent="0.15">
      <c r="A39" s="15" t="s">
        <v>198</v>
      </c>
      <c r="B39" s="15" t="s">
        <v>199</v>
      </c>
      <c r="C39" s="16">
        <v>762457</v>
      </c>
      <c r="D39" s="16">
        <v>4811</v>
      </c>
      <c r="E39" s="16">
        <v>7</v>
      </c>
      <c r="F39" s="17" t="s">
        <v>182</v>
      </c>
      <c r="G39" s="16">
        <v>8447658160700</v>
      </c>
      <c r="H39" s="16">
        <v>234</v>
      </c>
      <c r="I39" s="16">
        <v>10</v>
      </c>
      <c r="J39" s="18">
        <f t="shared" si="0"/>
        <v>244</v>
      </c>
      <c r="K39" s="64"/>
      <c r="L39" s="50"/>
      <c r="M39" s="50"/>
      <c r="N39" s="50"/>
    </row>
    <row r="40" spans="1:14" x14ac:dyDescent="0.15">
      <c r="A40" s="15" t="s">
        <v>198</v>
      </c>
      <c r="B40" s="15" t="s">
        <v>199</v>
      </c>
      <c r="C40" s="16">
        <v>762457</v>
      </c>
      <c r="D40" s="16">
        <v>4811</v>
      </c>
      <c r="E40" s="16">
        <v>8</v>
      </c>
      <c r="F40" s="17" t="s">
        <v>182</v>
      </c>
      <c r="G40" s="16">
        <v>8447658160717</v>
      </c>
      <c r="H40" s="16">
        <v>229</v>
      </c>
      <c r="I40" s="16">
        <v>10</v>
      </c>
      <c r="J40" s="18">
        <f t="shared" si="0"/>
        <v>239</v>
      </c>
      <c r="K40" s="64"/>
      <c r="L40" s="50"/>
      <c r="M40" s="50"/>
      <c r="N40" s="50"/>
    </row>
    <row r="41" spans="1:14" x14ac:dyDescent="0.15">
      <c r="A41" s="15" t="s">
        <v>198</v>
      </c>
      <c r="B41" s="15" t="s">
        <v>199</v>
      </c>
      <c r="C41" s="16">
        <v>762457</v>
      </c>
      <c r="D41" s="16">
        <v>4811</v>
      </c>
      <c r="E41" s="16">
        <v>9</v>
      </c>
      <c r="F41" s="17" t="s">
        <v>182</v>
      </c>
      <c r="G41" s="16">
        <v>8447658160724</v>
      </c>
      <c r="H41" s="16">
        <v>192</v>
      </c>
      <c r="I41" s="16">
        <v>10</v>
      </c>
      <c r="J41" s="18">
        <f t="shared" si="0"/>
        <v>202</v>
      </c>
      <c r="K41" s="64"/>
      <c r="L41" s="50"/>
      <c r="M41" s="50"/>
      <c r="N41" s="50"/>
    </row>
    <row r="42" spans="1:14" x14ac:dyDescent="0.15">
      <c r="A42" s="15" t="s">
        <v>198</v>
      </c>
      <c r="B42" s="15" t="s">
        <v>199</v>
      </c>
      <c r="C42" s="16">
        <v>762457</v>
      </c>
      <c r="D42" s="16">
        <v>4811</v>
      </c>
      <c r="E42" s="16">
        <v>10</v>
      </c>
      <c r="F42" s="17" t="s">
        <v>182</v>
      </c>
      <c r="G42" s="16">
        <v>8447658160731</v>
      </c>
      <c r="H42" s="16">
        <v>151</v>
      </c>
      <c r="I42" s="16">
        <v>10</v>
      </c>
      <c r="J42" s="18">
        <f t="shared" si="0"/>
        <v>161</v>
      </c>
      <c r="K42" s="64"/>
      <c r="L42" s="50"/>
      <c r="M42" s="50"/>
      <c r="N42" s="50"/>
    </row>
    <row r="43" spans="1:14" x14ac:dyDescent="0.15">
      <c r="A43" s="15" t="s">
        <v>198</v>
      </c>
      <c r="B43" s="15" t="s">
        <v>199</v>
      </c>
      <c r="C43" s="16">
        <v>762457</v>
      </c>
      <c r="D43" s="16">
        <v>4812</v>
      </c>
      <c r="E43" s="16">
        <v>2</v>
      </c>
      <c r="F43" s="17" t="s">
        <v>183</v>
      </c>
      <c r="G43" s="16">
        <v>8447658160922</v>
      </c>
      <c r="H43" s="16">
        <v>83</v>
      </c>
      <c r="I43" s="16">
        <v>10</v>
      </c>
      <c r="J43" s="18">
        <f t="shared" si="0"/>
        <v>93</v>
      </c>
      <c r="K43" s="64"/>
      <c r="L43" s="50"/>
      <c r="M43" s="50"/>
      <c r="N43" s="50"/>
    </row>
    <row r="44" spans="1:14" x14ac:dyDescent="0.15">
      <c r="A44" s="15" t="s">
        <v>198</v>
      </c>
      <c r="B44" s="15" t="s">
        <v>199</v>
      </c>
      <c r="C44" s="16">
        <v>762457</v>
      </c>
      <c r="D44" s="16">
        <v>4812</v>
      </c>
      <c r="E44" s="16">
        <v>3</v>
      </c>
      <c r="F44" s="17" t="s">
        <v>183</v>
      </c>
      <c r="G44" s="16">
        <v>8447658160939</v>
      </c>
      <c r="H44" s="16">
        <v>140</v>
      </c>
      <c r="I44" s="16">
        <v>10</v>
      </c>
      <c r="J44" s="18">
        <f t="shared" si="0"/>
        <v>150</v>
      </c>
      <c r="K44" s="64"/>
      <c r="L44" s="50"/>
      <c r="M44" s="50"/>
      <c r="N44" s="50"/>
    </row>
    <row r="45" spans="1:14" x14ac:dyDescent="0.15">
      <c r="A45" s="15" t="s">
        <v>198</v>
      </c>
      <c r="B45" s="15" t="s">
        <v>199</v>
      </c>
      <c r="C45" s="16">
        <v>762457</v>
      </c>
      <c r="D45" s="16">
        <v>4812</v>
      </c>
      <c r="E45" s="16">
        <v>4</v>
      </c>
      <c r="F45" s="17" t="s">
        <v>183</v>
      </c>
      <c r="G45" s="16">
        <v>8447658160946</v>
      </c>
      <c r="H45" s="16">
        <v>208</v>
      </c>
      <c r="I45" s="16">
        <v>10</v>
      </c>
      <c r="J45" s="18">
        <f t="shared" si="0"/>
        <v>218</v>
      </c>
      <c r="K45" s="64"/>
      <c r="L45" s="50"/>
      <c r="M45" s="50"/>
      <c r="N45" s="50"/>
    </row>
    <row r="46" spans="1:14" x14ac:dyDescent="0.15">
      <c r="A46" s="15" t="s">
        <v>198</v>
      </c>
      <c r="B46" s="15" t="s">
        <v>199</v>
      </c>
      <c r="C46" s="16">
        <v>762457</v>
      </c>
      <c r="D46" s="16">
        <v>4812</v>
      </c>
      <c r="E46" s="16">
        <v>5</v>
      </c>
      <c r="F46" s="17" t="s">
        <v>183</v>
      </c>
      <c r="G46" s="16">
        <v>8447658160953</v>
      </c>
      <c r="H46" s="16">
        <v>250</v>
      </c>
      <c r="I46" s="16">
        <v>10</v>
      </c>
      <c r="J46" s="18">
        <f t="shared" si="0"/>
        <v>260</v>
      </c>
      <c r="K46" s="64"/>
      <c r="L46" s="50"/>
      <c r="M46" s="50"/>
      <c r="N46" s="50"/>
    </row>
    <row r="47" spans="1:14" x14ac:dyDescent="0.15">
      <c r="A47" s="15" t="s">
        <v>198</v>
      </c>
      <c r="B47" s="15" t="s">
        <v>199</v>
      </c>
      <c r="C47" s="16">
        <v>762457</v>
      </c>
      <c r="D47" s="16">
        <v>4812</v>
      </c>
      <c r="E47" s="16">
        <v>6</v>
      </c>
      <c r="F47" s="17" t="s">
        <v>183</v>
      </c>
      <c r="G47" s="16">
        <v>8447658160960</v>
      </c>
      <c r="H47" s="16">
        <v>270</v>
      </c>
      <c r="I47" s="16">
        <v>10</v>
      </c>
      <c r="J47" s="18">
        <f t="shared" si="0"/>
        <v>280</v>
      </c>
      <c r="K47" s="64"/>
      <c r="L47" s="50"/>
      <c r="M47" s="50"/>
      <c r="N47" s="50"/>
    </row>
    <row r="48" spans="1:14" x14ac:dyDescent="0.15">
      <c r="A48" s="15" t="s">
        <v>198</v>
      </c>
      <c r="B48" s="15" t="s">
        <v>199</v>
      </c>
      <c r="C48" s="16">
        <v>762457</v>
      </c>
      <c r="D48" s="16">
        <v>4812</v>
      </c>
      <c r="E48" s="16">
        <v>7</v>
      </c>
      <c r="F48" s="17" t="s">
        <v>183</v>
      </c>
      <c r="G48" s="16">
        <v>8447658160977</v>
      </c>
      <c r="H48" s="16">
        <v>265</v>
      </c>
      <c r="I48" s="16">
        <v>10</v>
      </c>
      <c r="J48" s="18">
        <f t="shared" si="0"/>
        <v>275</v>
      </c>
      <c r="K48" s="64"/>
      <c r="L48" s="50"/>
      <c r="M48" s="50"/>
      <c r="N48" s="50"/>
    </row>
    <row r="49" spans="1:14" x14ac:dyDescent="0.15">
      <c r="A49" s="15" t="s">
        <v>198</v>
      </c>
      <c r="B49" s="15" t="s">
        <v>199</v>
      </c>
      <c r="C49" s="16">
        <v>762457</v>
      </c>
      <c r="D49" s="16">
        <v>4812</v>
      </c>
      <c r="E49" s="16">
        <v>8</v>
      </c>
      <c r="F49" s="17" t="s">
        <v>183</v>
      </c>
      <c r="G49" s="16">
        <v>8447658160984</v>
      </c>
      <c r="H49" s="16">
        <v>255</v>
      </c>
      <c r="I49" s="16">
        <v>10</v>
      </c>
      <c r="J49" s="18">
        <f t="shared" si="0"/>
        <v>265</v>
      </c>
      <c r="K49" s="64"/>
      <c r="L49" s="50"/>
      <c r="M49" s="50"/>
      <c r="N49" s="50"/>
    </row>
    <row r="50" spans="1:14" x14ac:dyDescent="0.15">
      <c r="A50" s="15" t="s">
        <v>198</v>
      </c>
      <c r="B50" s="15" t="s">
        <v>199</v>
      </c>
      <c r="C50" s="16">
        <v>762457</v>
      </c>
      <c r="D50" s="16">
        <v>4812</v>
      </c>
      <c r="E50" s="16">
        <v>9</v>
      </c>
      <c r="F50" s="17" t="s">
        <v>183</v>
      </c>
      <c r="G50" s="16">
        <v>8447658160991</v>
      </c>
      <c r="H50" s="16">
        <v>244</v>
      </c>
      <c r="I50" s="16">
        <v>10</v>
      </c>
      <c r="J50" s="18">
        <f t="shared" si="0"/>
        <v>254</v>
      </c>
      <c r="K50" s="64"/>
      <c r="L50" s="50"/>
      <c r="M50" s="50"/>
      <c r="N50" s="50"/>
    </row>
    <row r="51" spans="1:14" x14ac:dyDescent="0.15">
      <c r="A51" s="15" t="s">
        <v>198</v>
      </c>
      <c r="B51" s="15" t="s">
        <v>199</v>
      </c>
      <c r="C51" s="16">
        <v>762457</v>
      </c>
      <c r="D51" s="16">
        <v>4812</v>
      </c>
      <c r="E51" s="16">
        <v>10</v>
      </c>
      <c r="F51" s="17" t="s">
        <v>183</v>
      </c>
      <c r="G51" s="16">
        <v>8447658161004</v>
      </c>
      <c r="H51" s="16">
        <v>192</v>
      </c>
      <c r="I51" s="16">
        <v>10</v>
      </c>
      <c r="J51" s="18">
        <f t="shared" si="0"/>
        <v>202</v>
      </c>
      <c r="K51" s="64"/>
      <c r="L51" s="50"/>
      <c r="M51" s="50"/>
      <c r="N51" s="50"/>
    </row>
    <row r="52" spans="1:14" x14ac:dyDescent="0.15">
      <c r="A52" s="15"/>
      <c r="B52" s="15"/>
      <c r="C52" s="16"/>
      <c r="D52" s="16"/>
      <c r="E52" s="16"/>
      <c r="F52" s="17"/>
      <c r="G52" s="16"/>
      <c r="H52" s="20">
        <v>9329</v>
      </c>
      <c r="I52" s="16"/>
      <c r="J52" s="18"/>
      <c r="K52" s="64"/>
      <c r="L52" s="50"/>
      <c r="M52" s="50"/>
      <c r="N52" s="50"/>
    </row>
    <row r="53" spans="1:14" x14ac:dyDescent="0.15">
      <c r="A53" s="15" t="s">
        <v>198</v>
      </c>
      <c r="B53" s="15" t="s">
        <v>199</v>
      </c>
      <c r="C53" s="16">
        <v>762495</v>
      </c>
      <c r="D53" s="16">
        <v>820</v>
      </c>
      <c r="E53" s="16">
        <v>8</v>
      </c>
      <c r="F53" s="17" t="s">
        <v>192</v>
      </c>
      <c r="G53" s="16">
        <v>8447658045502</v>
      </c>
      <c r="H53" s="16">
        <v>47</v>
      </c>
      <c r="I53" s="16">
        <v>10</v>
      </c>
      <c r="J53" s="18">
        <f t="shared" ref="J53:J58" si="1">I53+H53</f>
        <v>57</v>
      </c>
      <c r="K53" s="64"/>
      <c r="L53" s="50"/>
      <c r="M53" s="50"/>
      <c r="N53" s="50"/>
    </row>
    <row r="54" spans="1:14" x14ac:dyDescent="0.15">
      <c r="A54" s="15" t="s">
        <v>198</v>
      </c>
      <c r="B54" s="15" t="s">
        <v>199</v>
      </c>
      <c r="C54" s="16">
        <v>762495</v>
      </c>
      <c r="D54" s="16">
        <v>820</v>
      </c>
      <c r="E54" s="16">
        <v>10</v>
      </c>
      <c r="F54" s="17" t="s">
        <v>192</v>
      </c>
      <c r="G54" s="16">
        <v>8447658045519</v>
      </c>
      <c r="H54" s="16">
        <v>556</v>
      </c>
      <c r="I54" s="16">
        <v>10</v>
      </c>
      <c r="J54" s="18">
        <f t="shared" si="1"/>
        <v>566</v>
      </c>
      <c r="K54" s="64"/>
      <c r="L54" s="50"/>
      <c r="M54" s="50"/>
      <c r="N54" s="50"/>
    </row>
    <row r="55" spans="1:14" x14ac:dyDescent="0.15">
      <c r="A55" s="15" t="s">
        <v>198</v>
      </c>
      <c r="B55" s="15" t="s">
        <v>199</v>
      </c>
      <c r="C55" s="16">
        <v>762495</v>
      </c>
      <c r="D55" s="16">
        <v>820</v>
      </c>
      <c r="E55" s="16">
        <v>12</v>
      </c>
      <c r="F55" s="17" t="s">
        <v>192</v>
      </c>
      <c r="G55" s="16">
        <v>8447658045526</v>
      </c>
      <c r="H55" s="16">
        <v>738</v>
      </c>
      <c r="I55" s="16">
        <v>10</v>
      </c>
      <c r="J55" s="18">
        <f t="shared" si="1"/>
        <v>748</v>
      </c>
      <c r="K55" s="64"/>
      <c r="L55" s="50"/>
      <c r="M55" s="50"/>
      <c r="N55" s="50"/>
    </row>
    <row r="56" spans="1:14" x14ac:dyDescent="0.15">
      <c r="A56" s="15" t="s">
        <v>198</v>
      </c>
      <c r="B56" s="15" t="s">
        <v>199</v>
      </c>
      <c r="C56" s="16">
        <v>762495</v>
      </c>
      <c r="D56" s="16">
        <v>820</v>
      </c>
      <c r="E56" s="16">
        <v>14</v>
      </c>
      <c r="F56" s="17" t="s">
        <v>192</v>
      </c>
      <c r="G56" s="16">
        <v>8447658045533</v>
      </c>
      <c r="H56" s="16">
        <v>603</v>
      </c>
      <c r="I56" s="16">
        <v>10</v>
      </c>
      <c r="J56" s="18">
        <f t="shared" si="1"/>
        <v>613</v>
      </c>
      <c r="K56" s="64"/>
      <c r="L56" s="50"/>
      <c r="M56" s="50"/>
      <c r="N56" s="50"/>
    </row>
    <row r="57" spans="1:14" x14ac:dyDescent="0.15">
      <c r="A57" s="15" t="s">
        <v>198</v>
      </c>
      <c r="B57" s="15" t="s">
        <v>199</v>
      </c>
      <c r="C57" s="16">
        <v>762495</v>
      </c>
      <c r="D57" s="16">
        <v>820</v>
      </c>
      <c r="E57" s="16">
        <v>16</v>
      </c>
      <c r="F57" s="17" t="s">
        <v>192</v>
      </c>
      <c r="G57" s="16">
        <v>8447658045540</v>
      </c>
      <c r="H57" s="16">
        <v>494</v>
      </c>
      <c r="I57" s="16">
        <v>10</v>
      </c>
      <c r="J57" s="18">
        <f t="shared" si="1"/>
        <v>504</v>
      </c>
      <c r="K57" s="64"/>
      <c r="L57" s="50"/>
      <c r="M57" s="50"/>
      <c r="N57" s="50"/>
    </row>
    <row r="58" spans="1:14" x14ac:dyDescent="0.15">
      <c r="A58" s="15" t="s">
        <v>198</v>
      </c>
      <c r="B58" s="15" t="s">
        <v>199</v>
      </c>
      <c r="C58" s="16">
        <v>762495</v>
      </c>
      <c r="D58" s="16">
        <v>820</v>
      </c>
      <c r="E58" s="16">
        <v>18</v>
      </c>
      <c r="F58" s="17" t="s">
        <v>192</v>
      </c>
      <c r="G58" s="16">
        <v>8447658045557</v>
      </c>
      <c r="H58" s="16">
        <v>146</v>
      </c>
      <c r="I58" s="16">
        <v>10</v>
      </c>
      <c r="J58" s="18">
        <f t="shared" si="1"/>
        <v>156</v>
      </c>
      <c r="K58" s="64"/>
      <c r="L58" s="50"/>
      <c r="M58" s="50"/>
      <c r="N58" s="50"/>
    </row>
    <row r="59" spans="1:14" x14ac:dyDescent="0.15">
      <c r="A59" s="15"/>
      <c r="B59" s="15"/>
      <c r="C59" s="16"/>
      <c r="D59" s="16"/>
      <c r="E59" s="16"/>
      <c r="F59" s="17"/>
      <c r="G59" s="16"/>
      <c r="H59" s="20">
        <v>2584</v>
      </c>
      <c r="I59" s="16"/>
      <c r="J59" s="18"/>
      <c r="K59" s="64"/>
      <c r="L59" s="50"/>
      <c r="M59" s="50"/>
      <c r="N59" s="50"/>
    </row>
    <row r="60" spans="1:14" x14ac:dyDescent="0.15">
      <c r="A60" s="15" t="s">
        <v>198</v>
      </c>
      <c r="B60" s="15" t="s">
        <v>199</v>
      </c>
      <c r="C60" s="16">
        <v>762458</v>
      </c>
      <c r="D60" s="16">
        <v>704</v>
      </c>
      <c r="E60" s="16">
        <v>2</v>
      </c>
      <c r="F60" s="17" t="s">
        <v>193</v>
      </c>
      <c r="G60" s="16">
        <v>8447658041603</v>
      </c>
      <c r="H60" s="16">
        <v>395</v>
      </c>
      <c r="I60" s="16">
        <v>10</v>
      </c>
      <c r="J60" s="18">
        <f t="shared" ref="J60:J80" si="2">I60+H60</f>
        <v>405</v>
      </c>
      <c r="K60" s="64"/>
      <c r="L60" s="50"/>
      <c r="M60" s="50"/>
      <c r="N60" s="50"/>
    </row>
    <row r="61" spans="1:14" x14ac:dyDescent="0.15">
      <c r="A61" s="15" t="s">
        <v>198</v>
      </c>
      <c r="B61" s="15" t="s">
        <v>199</v>
      </c>
      <c r="C61" s="16">
        <v>762458</v>
      </c>
      <c r="D61" s="16">
        <v>704</v>
      </c>
      <c r="E61" s="16">
        <v>3</v>
      </c>
      <c r="F61" s="17" t="s">
        <v>193</v>
      </c>
      <c r="G61" s="16">
        <v>8447658041610</v>
      </c>
      <c r="H61" s="16">
        <v>354</v>
      </c>
      <c r="I61" s="16">
        <v>10</v>
      </c>
      <c r="J61" s="18">
        <f t="shared" si="2"/>
        <v>364</v>
      </c>
      <c r="K61" s="64"/>
      <c r="L61" s="50"/>
      <c r="M61" s="50"/>
      <c r="N61" s="50"/>
    </row>
    <row r="62" spans="1:14" x14ac:dyDescent="0.15">
      <c r="A62" s="15" t="s">
        <v>198</v>
      </c>
      <c r="B62" s="15" t="s">
        <v>199</v>
      </c>
      <c r="C62" s="16">
        <v>762458</v>
      </c>
      <c r="D62" s="16">
        <v>704</v>
      </c>
      <c r="E62" s="16">
        <v>4</v>
      </c>
      <c r="F62" s="17" t="s">
        <v>193</v>
      </c>
      <c r="G62" s="16">
        <v>8447658041627</v>
      </c>
      <c r="H62" s="16">
        <v>302</v>
      </c>
      <c r="I62" s="16">
        <v>10</v>
      </c>
      <c r="J62" s="18">
        <f t="shared" si="2"/>
        <v>312</v>
      </c>
      <c r="K62" s="64"/>
      <c r="L62" s="50"/>
      <c r="M62" s="50"/>
      <c r="N62" s="50"/>
    </row>
    <row r="63" spans="1:14" x14ac:dyDescent="0.15">
      <c r="A63" s="15" t="s">
        <v>198</v>
      </c>
      <c r="B63" s="15" t="s">
        <v>199</v>
      </c>
      <c r="C63" s="16">
        <v>762458</v>
      </c>
      <c r="D63" s="16">
        <v>704</v>
      </c>
      <c r="E63" s="17" t="s">
        <v>81</v>
      </c>
      <c r="F63" s="17" t="s">
        <v>193</v>
      </c>
      <c r="G63" s="16">
        <v>8447658041566</v>
      </c>
      <c r="H63" s="16">
        <v>99</v>
      </c>
      <c r="I63" s="16">
        <v>10</v>
      </c>
      <c r="J63" s="18">
        <f t="shared" si="2"/>
        <v>109</v>
      </c>
      <c r="K63" s="64"/>
      <c r="L63" s="50"/>
      <c r="M63" s="50"/>
      <c r="N63" s="50"/>
    </row>
    <row r="64" spans="1:14" x14ac:dyDescent="0.15">
      <c r="A64" s="15" t="s">
        <v>198</v>
      </c>
      <c r="B64" s="15" t="s">
        <v>199</v>
      </c>
      <c r="C64" s="16">
        <v>762458</v>
      </c>
      <c r="D64" s="16">
        <v>704</v>
      </c>
      <c r="E64" s="17" t="s">
        <v>82</v>
      </c>
      <c r="F64" s="17" t="s">
        <v>193</v>
      </c>
      <c r="G64" s="16">
        <v>8447658041573</v>
      </c>
      <c r="H64" s="16">
        <v>135</v>
      </c>
      <c r="I64" s="16">
        <v>10</v>
      </c>
      <c r="J64" s="18">
        <f t="shared" si="2"/>
        <v>145</v>
      </c>
      <c r="K64" s="64"/>
      <c r="L64" s="50"/>
      <c r="M64" s="50"/>
      <c r="N64" s="50"/>
    </row>
    <row r="65" spans="1:14" x14ac:dyDescent="0.15">
      <c r="A65" s="15" t="s">
        <v>198</v>
      </c>
      <c r="B65" s="15" t="s">
        <v>199</v>
      </c>
      <c r="C65" s="16">
        <v>762458</v>
      </c>
      <c r="D65" s="16">
        <v>704</v>
      </c>
      <c r="E65" s="17" t="s">
        <v>83</v>
      </c>
      <c r="F65" s="17" t="s">
        <v>193</v>
      </c>
      <c r="G65" s="16">
        <v>8447658041580</v>
      </c>
      <c r="H65" s="16">
        <v>250</v>
      </c>
      <c r="I65" s="16">
        <v>10</v>
      </c>
      <c r="J65" s="18">
        <f t="shared" si="2"/>
        <v>260</v>
      </c>
      <c r="K65" s="64"/>
      <c r="L65" s="50"/>
      <c r="M65" s="50"/>
      <c r="N65" s="50"/>
    </row>
    <row r="66" spans="1:14" x14ac:dyDescent="0.15">
      <c r="A66" s="15" t="s">
        <v>198</v>
      </c>
      <c r="B66" s="15" t="s">
        <v>199</v>
      </c>
      <c r="C66" s="16">
        <v>762458</v>
      </c>
      <c r="D66" s="16">
        <v>704</v>
      </c>
      <c r="E66" s="17" t="s">
        <v>34</v>
      </c>
      <c r="F66" s="17" t="s">
        <v>193</v>
      </c>
      <c r="G66" s="16">
        <v>8447658041597</v>
      </c>
      <c r="H66" s="16">
        <v>359</v>
      </c>
      <c r="I66" s="16">
        <v>10</v>
      </c>
      <c r="J66" s="18">
        <f t="shared" si="2"/>
        <v>369</v>
      </c>
      <c r="K66" s="64"/>
      <c r="L66" s="50"/>
      <c r="M66" s="50"/>
      <c r="N66" s="50"/>
    </row>
    <row r="67" spans="1:14" x14ac:dyDescent="0.15">
      <c r="A67" s="15" t="s">
        <v>198</v>
      </c>
      <c r="B67" s="15" t="s">
        <v>199</v>
      </c>
      <c r="C67" s="16">
        <v>762458</v>
      </c>
      <c r="D67" s="16">
        <v>704</v>
      </c>
      <c r="E67" s="16">
        <v>2</v>
      </c>
      <c r="F67" s="17" t="s">
        <v>194</v>
      </c>
      <c r="G67" s="16">
        <v>8447658041887</v>
      </c>
      <c r="H67" s="16">
        <v>343</v>
      </c>
      <c r="I67" s="16">
        <v>10</v>
      </c>
      <c r="J67" s="18">
        <f t="shared" si="2"/>
        <v>353</v>
      </c>
      <c r="K67" s="64"/>
      <c r="L67" s="50"/>
      <c r="M67" s="50"/>
      <c r="N67" s="50"/>
    </row>
    <row r="68" spans="1:14" x14ac:dyDescent="0.15">
      <c r="A68" s="15" t="s">
        <v>198</v>
      </c>
      <c r="B68" s="15" t="s">
        <v>199</v>
      </c>
      <c r="C68" s="16">
        <v>762458</v>
      </c>
      <c r="D68" s="16">
        <v>704</v>
      </c>
      <c r="E68" s="16">
        <v>3</v>
      </c>
      <c r="F68" s="17" t="s">
        <v>194</v>
      </c>
      <c r="G68" s="16">
        <v>8447658041894</v>
      </c>
      <c r="H68" s="16">
        <v>328</v>
      </c>
      <c r="I68" s="16">
        <v>10</v>
      </c>
      <c r="J68" s="18">
        <f t="shared" si="2"/>
        <v>338</v>
      </c>
      <c r="K68" s="64"/>
      <c r="L68" s="50"/>
      <c r="M68" s="50"/>
      <c r="N68" s="50"/>
    </row>
    <row r="69" spans="1:14" x14ac:dyDescent="0.15">
      <c r="A69" s="15" t="s">
        <v>198</v>
      </c>
      <c r="B69" s="15" t="s">
        <v>199</v>
      </c>
      <c r="C69" s="16">
        <v>762458</v>
      </c>
      <c r="D69" s="16">
        <v>704</v>
      </c>
      <c r="E69" s="16">
        <v>4</v>
      </c>
      <c r="F69" s="17" t="s">
        <v>194</v>
      </c>
      <c r="G69" s="16">
        <v>8447658041900</v>
      </c>
      <c r="H69" s="16">
        <v>239</v>
      </c>
      <c r="I69" s="16">
        <v>10</v>
      </c>
      <c r="J69" s="18">
        <f t="shared" si="2"/>
        <v>249</v>
      </c>
      <c r="K69" s="64"/>
      <c r="L69" s="50"/>
      <c r="M69" s="50"/>
      <c r="N69" s="50"/>
    </row>
    <row r="70" spans="1:14" x14ac:dyDescent="0.15">
      <c r="A70" s="15" t="s">
        <v>198</v>
      </c>
      <c r="B70" s="15" t="s">
        <v>199</v>
      </c>
      <c r="C70" s="16">
        <v>762458</v>
      </c>
      <c r="D70" s="16">
        <v>704</v>
      </c>
      <c r="E70" s="17" t="s">
        <v>81</v>
      </c>
      <c r="F70" s="17" t="s">
        <v>194</v>
      </c>
      <c r="G70" s="16">
        <v>8447658041849</v>
      </c>
      <c r="H70" s="16">
        <v>57</v>
      </c>
      <c r="I70" s="16">
        <v>10</v>
      </c>
      <c r="J70" s="18">
        <f t="shared" si="2"/>
        <v>67</v>
      </c>
      <c r="K70" s="64"/>
      <c r="L70" s="50"/>
      <c r="M70" s="50"/>
      <c r="N70" s="50"/>
    </row>
    <row r="71" spans="1:14" x14ac:dyDescent="0.15">
      <c r="A71" s="15" t="s">
        <v>198</v>
      </c>
      <c r="B71" s="15" t="s">
        <v>199</v>
      </c>
      <c r="C71" s="16">
        <v>762458</v>
      </c>
      <c r="D71" s="16">
        <v>704</v>
      </c>
      <c r="E71" s="17" t="s">
        <v>82</v>
      </c>
      <c r="F71" s="17" t="s">
        <v>194</v>
      </c>
      <c r="G71" s="16">
        <v>8447658041856</v>
      </c>
      <c r="H71" s="16">
        <v>88</v>
      </c>
      <c r="I71" s="16">
        <v>10</v>
      </c>
      <c r="J71" s="18">
        <f t="shared" si="2"/>
        <v>98</v>
      </c>
      <c r="K71" s="64"/>
      <c r="L71" s="50"/>
      <c r="M71" s="50"/>
      <c r="N71" s="50"/>
    </row>
    <row r="72" spans="1:14" x14ac:dyDescent="0.15">
      <c r="A72" s="15" t="s">
        <v>198</v>
      </c>
      <c r="B72" s="15" t="s">
        <v>199</v>
      </c>
      <c r="C72" s="16">
        <v>762458</v>
      </c>
      <c r="D72" s="16">
        <v>704</v>
      </c>
      <c r="E72" s="17" t="s">
        <v>83</v>
      </c>
      <c r="F72" s="17" t="s">
        <v>194</v>
      </c>
      <c r="G72" s="16">
        <v>8447658041863</v>
      </c>
      <c r="H72" s="16">
        <v>203</v>
      </c>
      <c r="I72" s="16">
        <v>10</v>
      </c>
      <c r="J72" s="18">
        <f t="shared" si="2"/>
        <v>213</v>
      </c>
      <c r="K72" s="64"/>
      <c r="L72" s="50"/>
      <c r="M72" s="50"/>
      <c r="N72" s="50"/>
    </row>
    <row r="73" spans="1:14" x14ac:dyDescent="0.15">
      <c r="A73" s="15" t="s">
        <v>198</v>
      </c>
      <c r="B73" s="15" t="s">
        <v>199</v>
      </c>
      <c r="C73" s="16">
        <v>762458</v>
      </c>
      <c r="D73" s="16">
        <v>704</v>
      </c>
      <c r="E73" s="17" t="s">
        <v>34</v>
      </c>
      <c r="F73" s="17" t="s">
        <v>194</v>
      </c>
      <c r="G73" s="16">
        <v>8447658041870</v>
      </c>
      <c r="H73" s="16">
        <v>312</v>
      </c>
      <c r="I73" s="16">
        <v>10</v>
      </c>
      <c r="J73" s="18">
        <f t="shared" si="2"/>
        <v>322</v>
      </c>
      <c r="K73" s="64"/>
      <c r="L73" s="50"/>
      <c r="M73" s="50"/>
      <c r="N73" s="50"/>
    </row>
    <row r="74" spans="1:14" x14ac:dyDescent="0.15">
      <c r="A74" s="15" t="s">
        <v>198</v>
      </c>
      <c r="B74" s="15" t="s">
        <v>199</v>
      </c>
      <c r="C74" s="16">
        <v>762458</v>
      </c>
      <c r="D74" s="16">
        <v>704</v>
      </c>
      <c r="E74" s="16">
        <v>2</v>
      </c>
      <c r="F74" s="17" t="s">
        <v>195</v>
      </c>
      <c r="G74" s="16">
        <v>8447658042020</v>
      </c>
      <c r="H74" s="16">
        <v>281</v>
      </c>
      <c r="I74" s="16">
        <v>10</v>
      </c>
      <c r="J74" s="18">
        <f t="shared" si="2"/>
        <v>291</v>
      </c>
      <c r="K74" s="64"/>
      <c r="L74" s="50"/>
      <c r="M74" s="50"/>
      <c r="N74" s="50"/>
    </row>
    <row r="75" spans="1:14" x14ac:dyDescent="0.15">
      <c r="A75" s="15" t="s">
        <v>198</v>
      </c>
      <c r="B75" s="15" t="s">
        <v>199</v>
      </c>
      <c r="C75" s="16">
        <v>762458</v>
      </c>
      <c r="D75" s="16">
        <v>704</v>
      </c>
      <c r="E75" s="16">
        <v>3</v>
      </c>
      <c r="F75" s="17" t="s">
        <v>195</v>
      </c>
      <c r="G75" s="16">
        <v>8447658042037</v>
      </c>
      <c r="H75" s="16">
        <v>255</v>
      </c>
      <c r="I75" s="16">
        <v>10</v>
      </c>
      <c r="J75" s="18">
        <f t="shared" si="2"/>
        <v>265</v>
      </c>
      <c r="K75" s="64"/>
      <c r="L75" s="50"/>
      <c r="M75" s="50"/>
      <c r="N75" s="50"/>
    </row>
    <row r="76" spans="1:14" x14ac:dyDescent="0.15">
      <c r="A76" s="15" t="s">
        <v>198</v>
      </c>
      <c r="B76" s="15" t="s">
        <v>199</v>
      </c>
      <c r="C76" s="16">
        <v>762458</v>
      </c>
      <c r="D76" s="16">
        <v>704</v>
      </c>
      <c r="E76" s="16">
        <v>4</v>
      </c>
      <c r="F76" s="17" t="s">
        <v>195</v>
      </c>
      <c r="G76" s="16">
        <v>8447658042044</v>
      </c>
      <c r="H76" s="16">
        <v>203</v>
      </c>
      <c r="I76" s="16">
        <v>10</v>
      </c>
      <c r="J76" s="18">
        <f t="shared" si="2"/>
        <v>213</v>
      </c>
      <c r="K76" s="64"/>
      <c r="L76" s="50"/>
      <c r="M76" s="50"/>
      <c r="N76" s="50"/>
    </row>
    <row r="77" spans="1:14" x14ac:dyDescent="0.15">
      <c r="A77" s="15" t="s">
        <v>198</v>
      </c>
      <c r="B77" s="15" t="s">
        <v>199</v>
      </c>
      <c r="C77" s="16">
        <v>762458</v>
      </c>
      <c r="D77" s="16">
        <v>704</v>
      </c>
      <c r="E77" s="17" t="s">
        <v>81</v>
      </c>
      <c r="F77" s="17" t="s">
        <v>195</v>
      </c>
      <c r="G77" s="16">
        <v>8447658041986</v>
      </c>
      <c r="H77" s="16">
        <v>68</v>
      </c>
      <c r="I77" s="16">
        <v>10</v>
      </c>
      <c r="J77" s="18">
        <f t="shared" si="2"/>
        <v>78</v>
      </c>
      <c r="K77" s="64"/>
      <c r="L77" s="50"/>
      <c r="M77" s="50"/>
      <c r="N77" s="50"/>
    </row>
    <row r="78" spans="1:14" x14ac:dyDescent="0.15">
      <c r="A78" s="15" t="s">
        <v>198</v>
      </c>
      <c r="B78" s="15" t="s">
        <v>199</v>
      </c>
      <c r="C78" s="16">
        <v>762458</v>
      </c>
      <c r="D78" s="16">
        <v>704</v>
      </c>
      <c r="E78" s="17" t="s">
        <v>82</v>
      </c>
      <c r="F78" s="17" t="s">
        <v>195</v>
      </c>
      <c r="G78" s="16">
        <v>8447658041993</v>
      </c>
      <c r="H78" s="16">
        <v>88</v>
      </c>
      <c r="I78" s="16">
        <v>10</v>
      </c>
      <c r="J78" s="18">
        <f t="shared" si="2"/>
        <v>98</v>
      </c>
      <c r="K78" s="64"/>
      <c r="L78" s="50"/>
      <c r="M78" s="50"/>
      <c r="N78" s="50"/>
    </row>
    <row r="79" spans="1:14" x14ac:dyDescent="0.15">
      <c r="A79" s="15" t="s">
        <v>198</v>
      </c>
      <c r="B79" s="15" t="s">
        <v>199</v>
      </c>
      <c r="C79" s="16">
        <v>762458</v>
      </c>
      <c r="D79" s="16">
        <v>704</v>
      </c>
      <c r="E79" s="17" t="s">
        <v>83</v>
      </c>
      <c r="F79" s="17" t="s">
        <v>195</v>
      </c>
      <c r="G79" s="16">
        <v>8447658042006</v>
      </c>
      <c r="H79" s="16">
        <v>161</v>
      </c>
      <c r="I79" s="16">
        <v>10</v>
      </c>
      <c r="J79" s="18">
        <f t="shared" si="2"/>
        <v>171</v>
      </c>
      <c r="K79" s="64"/>
      <c r="L79" s="50"/>
      <c r="M79" s="50"/>
      <c r="N79" s="50"/>
    </row>
    <row r="80" spans="1:14" x14ac:dyDescent="0.15">
      <c r="A80" s="15" t="s">
        <v>198</v>
      </c>
      <c r="B80" s="15" t="s">
        <v>199</v>
      </c>
      <c r="C80" s="16">
        <v>762458</v>
      </c>
      <c r="D80" s="16">
        <v>704</v>
      </c>
      <c r="E80" s="17" t="s">
        <v>34</v>
      </c>
      <c r="F80" s="17" t="s">
        <v>195</v>
      </c>
      <c r="G80" s="16">
        <v>8447658042013</v>
      </c>
      <c r="H80" s="16">
        <v>244</v>
      </c>
      <c r="I80" s="16">
        <v>10</v>
      </c>
      <c r="J80" s="18">
        <f t="shared" si="2"/>
        <v>254</v>
      </c>
      <c r="K80" s="64"/>
      <c r="L80" s="50"/>
      <c r="M80" s="50"/>
      <c r="N80" s="50"/>
    </row>
    <row r="81" spans="8:8" x14ac:dyDescent="0.15">
      <c r="H81" s="21">
        <v>4764</v>
      </c>
    </row>
  </sheetData>
  <mergeCells count="12">
    <mergeCell ref="K7:K80"/>
    <mergeCell ref="L7:L80"/>
    <mergeCell ref="M7:M80"/>
    <mergeCell ref="N7:N8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3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workbookViewId="0">
      <selection sqref="A1:N9"/>
    </sheetView>
  </sheetViews>
  <sheetFormatPr defaultRowHeight="13.5" x14ac:dyDescent="0.15"/>
  <cols>
    <col min="1" max="1" width="10.75" customWidth="1"/>
    <col min="6" max="6" width="10.375" customWidth="1"/>
    <col min="7" max="7" width="16.3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60" customHeight="1" x14ac:dyDescent="0.15">
      <c r="A7" s="15" t="s">
        <v>53</v>
      </c>
      <c r="B7" s="15" t="s">
        <v>54</v>
      </c>
      <c r="C7" s="15">
        <v>762456</v>
      </c>
      <c r="D7" s="15">
        <v>2821</v>
      </c>
      <c r="E7" s="22" t="s">
        <v>50</v>
      </c>
      <c r="F7" s="15" t="s">
        <v>51</v>
      </c>
      <c r="G7" s="22" t="s">
        <v>52</v>
      </c>
      <c r="H7" s="15">
        <v>31</v>
      </c>
      <c r="I7" s="15">
        <v>10</v>
      </c>
      <c r="J7" s="15">
        <v>41</v>
      </c>
      <c r="K7" s="15">
        <v>1</v>
      </c>
      <c r="L7" s="15" t="s">
        <v>45</v>
      </c>
      <c r="M7" s="15" t="s">
        <v>45</v>
      </c>
      <c r="N7" s="15" t="s">
        <v>249</v>
      </c>
    </row>
    <row r="8" spans="1:14" x14ac:dyDescent="0.15">
      <c r="H8" s="23">
        <v>31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2"/>
  <sheetViews>
    <sheetView topLeftCell="A30" workbookViewId="0">
      <selection sqref="A1:N72"/>
    </sheetView>
  </sheetViews>
  <sheetFormatPr defaultRowHeight="13.5" x14ac:dyDescent="0.15"/>
  <cols>
    <col min="6" max="6" width="11.625" customWidth="1"/>
    <col min="7" max="7" width="17.8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198</v>
      </c>
      <c r="B7" s="15" t="s">
        <v>199</v>
      </c>
      <c r="C7" s="16">
        <v>762494</v>
      </c>
      <c r="D7" s="16">
        <v>7410</v>
      </c>
      <c r="E7" s="16">
        <v>8</v>
      </c>
      <c r="F7" s="17" t="s">
        <v>184</v>
      </c>
      <c r="G7" s="16">
        <v>8447658183686</v>
      </c>
      <c r="H7" s="16">
        <v>94</v>
      </c>
      <c r="I7" s="16">
        <v>10</v>
      </c>
      <c r="J7" s="18">
        <f t="shared" ref="J7:J54" si="0">I7+H7</f>
        <v>104</v>
      </c>
      <c r="K7" s="64" t="s">
        <v>204</v>
      </c>
      <c r="L7" s="50" t="s">
        <v>64</v>
      </c>
      <c r="M7" s="50" t="s">
        <v>45</v>
      </c>
      <c r="N7" s="50"/>
    </row>
    <row r="8" spans="1:14" x14ac:dyDescent="0.15">
      <c r="A8" s="15" t="s">
        <v>198</v>
      </c>
      <c r="B8" s="15" t="s">
        <v>199</v>
      </c>
      <c r="C8" s="16">
        <v>762494</v>
      </c>
      <c r="D8" s="16">
        <v>7410</v>
      </c>
      <c r="E8" s="16">
        <v>10</v>
      </c>
      <c r="F8" s="17" t="s">
        <v>184</v>
      </c>
      <c r="G8" s="16">
        <v>8447658183693</v>
      </c>
      <c r="H8" s="16">
        <v>692</v>
      </c>
      <c r="I8" s="16">
        <v>10</v>
      </c>
      <c r="J8" s="18">
        <f t="shared" si="0"/>
        <v>702</v>
      </c>
      <c r="K8" s="64"/>
      <c r="L8" s="50"/>
      <c r="M8" s="50"/>
      <c r="N8" s="50"/>
    </row>
    <row r="9" spans="1:14" x14ac:dyDescent="0.15">
      <c r="A9" s="15" t="s">
        <v>198</v>
      </c>
      <c r="B9" s="15" t="s">
        <v>199</v>
      </c>
      <c r="C9" s="16">
        <v>762494</v>
      </c>
      <c r="D9" s="16">
        <v>7410</v>
      </c>
      <c r="E9" s="16">
        <v>12</v>
      </c>
      <c r="F9" s="17" t="s">
        <v>184</v>
      </c>
      <c r="G9" s="16">
        <v>8447658183709</v>
      </c>
      <c r="H9" s="16">
        <v>910</v>
      </c>
      <c r="I9" s="16">
        <v>10</v>
      </c>
      <c r="J9" s="18">
        <f t="shared" si="0"/>
        <v>920</v>
      </c>
      <c r="K9" s="64"/>
      <c r="L9" s="50"/>
      <c r="M9" s="50"/>
      <c r="N9" s="50"/>
    </row>
    <row r="10" spans="1:14" x14ac:dyDescent="0.15">
      <c r="A10" s="15" t="s">
        <v>198</v>
      </c>
      <c r="B10" s="15" t="s">
        <v>199</v>
      </c>
      <c r="C10" s="16">
        <v>762494</v>
      </c>
      <c r="D10" s="16">
        <v>7410</v>
      </c>
      <c r="E10" s="16">
        <v>14</v>
      </c>
      <c r="F10" s="17" t="s">
        <v>184</v>
      </c>
      <c r="G10" s="16">
        <v>8447658183716</v>
      </c>
      <c r="H10" s="16">
        <v>712</v>
      </c>
      <c r="I10" s="16">
        <v>10</v>
      </c>
      <c r="J10" s="18">
        <f t="shared" si="0"/>
        <v>722</v>
      </c>
      <c r="K10" s="64"/>
      <c r="L10" s="50"/>
      <c r="M10" s="50"/>
      <c r="N10" s="50"/>
    </row>
    <row r="11" spans="1:14" x14ac:dyDescent="0.15">
      <c r="A11" s="15" t="s">
        <v>198</v>
      </c>
      <c r="B11" s="15" t="s">
        <v>199</v>
      </c>
      <c r="C11" s="16">
        <v>762494</v>
      </c>
      <c r="D11" s="16">
        <v>7410</v>
      </c>
      <c r="E11" s="16">
        <v>16</v>
      </c>
      <c r="F11" s="17" t="s">
        <v>184</v>
      </c>
      <c r="G11" s="16">
        <v>8447658183723</v>
      </c>
      <c r="H11" s="16">
        <v>546</v>
      </c>
      <c r="I11" s="16">
        <v>10</v>
      </c>
      <c r="J11" s="18">
        <f t="shared" si="0"/>
        <v>556</v>
      </c>
      <c r="K11" s="64"/>
      <c r="L11" s="50"/>
      <c r="M11" s="50"/>
      <c r="N11" s="50"/>
    </row>
    <row r="12" spans="1:14" x14ac:dyDescent="0.15">
      <c r="A12" s="15" t="s">
        <v>198</v>
      </c>
      <c r="B12" s="15" t="s">
        <v>199</v>
      </c>
      <c r="C12" s="16">
        <v>762494</v>
      </c>
      <c r="D12" s="16">
        <v>7410</v>
      </c>
      <c r="E12" s="16">
        <v>18</v>
      </c>
      <c r="F12" s="17" t="s">
        <v>184</v>
      </c>
      <c r="G12" s="16">
        <v>8447658183730</v>
      </c>
      <c r="H12" s="16">
        <v>187</v>
      </c>
      <c r="I12" s="16">
        <v>10</v>
      </c>
      <c r="J12" s="18">
        <f t="shared" si="0"/>
        <v>197</v>
      </c>
      <c r="K12" s="64"/>
      <c r="L12" s="50"/>
      <c r="M12" s="50"/>
      <c r="N12" s="50"/>
    </row>
    <row r="13" spans="1:14" x14ac:dyDescent="0.15">
      <c r="A13" s="15" t="s">
        <v>198</v>
      </c>
      <c r="B13" s="15" t="s">
        <v>199</v>
      </c>
      <c r="C13" s="16">
        <v>762494</v>
      </c>
      <c r="D13" s="16">
        <v>7417</v>
      </c>
      <c r="E13" s="16">
        <v>8</v>
      </c>
      <c r="F13" s="17" t="s">
        <v>185</v>
      </c>
      <c r="G13" s="16">
        <v>8447658185000</v>
      </c>
      <c r="H13" s="16">
        <v>94</v>
      </c>
      <c r="I13" s="16">
        <v>10</v>
      </c>
      <c r="J13" s="18">
        <f t="shared" si="0"/>
        <v>104</v>
      </c>
      <c r="K13" s="64"/>
      <c r="L13" s="50"/>
      <c r="M13" s="50"/>
      <c r="N13" s="50"/>
    </row>
    <row r="14" spans="1:14" x14ac:dyDescent="0.15">
      <c r="A14" s="15" t="s">
        <v>198</v>
      </c>
      <c r="B14" s="15" t="s">
        <v>199</v>
      </c>
      <c r="C14" s="16">
        <v>762494</v>
      </c>
      <c r="D14" s="16">
        <v>7417</v>
      </c>
      <c r="E14" s="16">
        <v>10</v>
      </c>
      <c r="F14" s="17" t="s">
        <v>185</v>
      </c>
      <c r="G14" s="16">
        <v>8447658185017</v>
      </c>
      <c r="H14" s="16">
        <v>229</v>
      </c>
      <c r="I14" s="16">
        <v>10</v>
      </c>
      <c r="J14" s="18">
        <f t="shared" si="0"/>
        <v>239</v>
      </c>
      <c r="K14" s="64"/>
      <c r="L14" s="50"/>
      <c r="M14" s="50"/>
      <c r="N14" s="50"/>
    </row>
    <row r="15" spans="1:14" x14ac:dyDescent="0.15">
      <c r="A15" s="15" t="s">
        <v>198</v>
      </c>
      <c r="B15" s="15" t="s">
        <v>199</v>
      </c>
      <c r="C15" s="16">
        <v>762494</v>
      </c>
      <c r="D15" s="16">
        <v>7417</v>
      </c>
      <c r="E15" s="16">
        <v>12</v>
      </c>
      <c r="F15" s="17" t="s">
        <v>185</v>
      </c>
      <c r="G15" s="16">
        <v>8447658185024</v>
      </c>
      <c r="H15" s="16">
        <v>281</v>
      </c>
      <c r="I15" s="16">
        <v>10</v>
      </c>
      <c r="J15" s="18">
        <f t="shared" si="0"/>
        <v>291</v>
      </c>
      <c r="K15" s="64"/>
      <c r="L15" s="50"/>
      <c r="M15" s="50"/>
      <c r="N15" s="50"/>
    </row>
    <row r="16" spans="1:14" x14ac:dyDescent="0.15">
      <c r="A16" s="15" t="s">
        <v>198</v>
      </c>
      <c r="B16" s="15" t="s">
        <v>199</v>
      </c>
      <c r="C16" s="16">
        <v>762494</v>
      </c>
      <c r="D16" s="16">
        <v>7417</v>
      </c>
      <c r="E16" s="16">
        <v>14</v>
      </c>
      <c r="F16" s="17" t="s">
        <v>185</v>
      </c>
      <c r="G16" s="16">
        <v>8447658185031</v>
      </c>
      <c r="H16" s="16">
        <v>255</v>
      </c>
      <c r="I16" s="16">
        <v>10</v>
      </c>
      <c r="J16" s="18">
        <f t="shared" si="0"/>
        <v>265</v>
      </c>
      <c r="K16" s="64"/>
      <c r="L16" s="50"/>
      <c r="M16" s="50"/>
      <c r="N16" s="50"/>
    </row>
    <row r="17" spans="1:14" x14ac:dyDescent="0.15">
      <c r="A17" s="15" t="s">
        <v>198</v>
      </c>
      <c r="B17" s="15" t="s">
        <v>199</v>
      </c>
      <c r="C17" s="16">
        <v>762494</v>
      </c>
      <c r="D17" s="16">
        <v>7417</v>
      </c>
      <c r="E17" s="16">
        <v>16</v>
      </c>
      <c r="F17" s="17" t="s">
        <v>185</v>
      </c>
      <c r="G17" s="16">
        <v>8447658185048</v>
      </c>
      <c r="H17" s="16">
        <v>156</v>
      </c>
      <c r="I17" s="16">
        <v>10</v>
      </c>
      <c r="J17" s="18">
        <f t="shared" si="0"/>
        <v>166</v>
      </c>
      <c r="K17" s="64"/>
      <c r="L17" s="50"/>
      <c r="M17" s="50"/>
      <c r="N17" s="50"/>
    </row>
    <row r="18" spans="1:14" x14ac:dyDescent="0.15">
      <c r="A18" s="15" t="s">
        <v>198</v>
      </c>
      <c r="B18" s="15" t="s">
        <v>199</v>
      </c>
      <c r="C18" s="16">
        <v>762494</v>
      </c>
      <c r="D18" s="16">
        <v>7417</v>
      </c>
      <c r="E18" s="16">
        <v>18</v>
      </c>
      <c r="F18" s="17" t="s">
        <v>185</v>
      </c>
      <c r="G18" s="16">
        <v>8447658185055</v>
      </c>
      <c r="H18" s="16">
        <v>73</v>
      </c>
      <c r="I18" s="16">
        <v>10</v>
      </c>
      <c r="J18" s="18">
        <f t="shared" si="0"/>
        <v>83</v>
      </c>
      <c r="K18" s="64"/>
      <c r="L18" s="50"/>
      <c r="M18" s="50"/>
      <c r="N18" s="50"/>
    </row>
    <row r="19" spans="1:14" x14ac:dyDescent="0.15">
      <c r="A19" s="15" t="s">
        <v>198</v>
      </c>
      <c r="B19" s="15" t="s">
        <v>199</v>
      </c>
      <c r="C19" s="16">
        <v>762494</v>
      </c>
      <c r="D19" s="16">
        <v>7510</v>
      </c>
      <c r="E19" s="16">
        <v>8</v>
      </c>
      <c r="F19" s="17" t="s">
        <v>186</v>
      </c>
      <c r="G19" s="16">
        <v>8447658191285</v>
      </c>
      <c r="H19" s="16">
        <v>156</v>
      </c>
      <c r="I19" s="16">
        <v>10</v>
      </c>
      <c r="J19" s="18">
        <f t="shared" si="0"/>
        <v>166</v>
      </c>
      <c r="K19" s="64"/>
      <c r="L19" s="50"/>
      <c r="M19" s="50"/>
      <c r="N19" s="50"/>
    </row>
    <row r="20" spans="1:14" x14ac:dyDescent="0.15">
      <c r="A20" s="15" t="s">
        <v>198</v>
      </c>
      <c r="B20" s="15" t="s">
        <v>199</v>
      </c>
      <c r="C20" s="16">
        <v>762494</v>
      </c>
      <c r="D20" s="16">
        <v>7510</v>
      </c>
      <c r="E20" s="16">
        <v>10</v>
      </c>
      <c r="F20" s="17" t="s">
        <v>186</v>
      </c>
      <c r="G20" s="16">
        <v>8447658191292</v>
      </c>
      <c r="H20" s="16">
        <v>421</v>
      </c>
      <c r="I20" s="16">
        <v>10</v>
      </c>
      <c r="J20" s="18">
        <f t="shared" si="0"/>
        <v>431</v>
      </c>
      <c r="K20" s="64"/>
      <c r="L20" s="50"/>
      <c r="M20" s="50"/>
      <c r="N20" s="50"/>
    </row>
    <row r="21" spans="1:14" x14ac:dyDescent="0.15">
      <c r="A21" s="15" t="s">
        <v>198</v>
      </c>
      <c r="B21" s="15" t="s">
        <v>199</v>
      </c>
      <c r="C21" s="16">
        <v>762494</v>
      </c>
      <c r="D21" s="16">
        <v>7510</v>
      </c>
      <c r="E21" s="16">
        <v>12</v>
      </c>
      <c r="F21" s="17" t="s">
        <v>186</v>
      </c>
      <c r="G21" s="16">
        <v>8447658191308</v>
      </c>
      <c r="H21" s="16">
        <v>546</v>
      </c>
      <c r="I21" s="16">
        <v>10</v>
      </c>
      <c r="J21" s="18">
        <f t="shared" si="0"/>
        <v>556</v>
      </c>
      <c r="K21" s="64"/>
      <c r="L21" s="50"/>
      <c r="M21" s="50"/>
      <c r="N21" s="50"/>
    </row>
    <row r="22" spans="1:14" x14ac:dyDescent="0.15">
      <c r="A22" s="15" t="s">
        <v>198</v>
      </c>
      <c r="B22" s="15" t="s">
        <v>199</v>
      </c>
      <c r="C22" s="16">
        <v>762494</v>
      </c>
      <c r="D22" s="16">
        <v>7510</v>
      </c>
      <c r="E22" s="16">
        <v>14</v>
      </c>
      <c r="F22" s="17" t="s">
        <v>186</v>
      </c>
      <c r="G22" s="16">
        <v>8447658191315</v>
      </c>
      <c r="H22" s="16">
        <v>504</v>
      </c>
      <c r="I22" s="16">
        <v>10</v>
      </c>
      <c r="J22" s="18">
        <f t="shared" si="0"/>
        <v>514</v>
      </c>
      <c r="K22" s="64"/>
      <c r="L22" s="50"/>
      <c r="M22" s="50"/>
      <c r="N22" s="50"/>
    </row>
    <row r="23" spans="1:14" x14ac:dyDescent="0.15">
      <c r="A23" s="15" t="s">
        <v>198</v>
      </c>
      <c r="B23" s="15" t="s">
        <v>199</v>
      </c>
      <c r="C23" s="16">
        <v>762494</v>
      </c>
      <c r="D23" s="16">
        <v>7510</v>
      </c>
      <c r="E23" s="16">
        <v>16</v>
      </c>
      <c r="F23" s="17" t="s">
        <v>186</v>
      </c>
      <c r="G23" s="16">
        <v>8447658191322</v>
      </c>
      <c r="H23" s="16">
        <v>317</v>
      </c>
      <c r="I23" s="16">
        <v>10</v>
      </c>
      <c r="J23" s="18">
        <f t="shared" si="0"/>
        <v>327</v>
      </c>
      <c r="K23" s="64"/>
      <c r="L23" s="50"/>
      <c r="M23" s="50"/>
      <c r="N23" s="50"/>
    </row>
    <row r="24" spans="1:14" x14ac:dyDescent="0.15">
      <c r="A24" s="15" t="s">
        <v>198</v>
      </c>
      <c r="B24" s="15" t="s">
        <v>199</v>
      </c>
      <c r="C24" s="16">
        <v>762494</v>
      </c>
      <c r="D24" s="16">
        <v>7510</v>
      </c>
      <c r="E24" s="16">
        <v>18</v>
      </c>
      <c r="F24" s="17" t="s">
        <v>186</v>
      </c>
      <c r="G24" s="16">
        <v>8447658191339</v>
      </c>
      <c r="H24" s="16">
        <v>146</v>
      </c>
      <c r="I24" s="16">
        <v>10</v>
      </c>
      <c r="J24" s="18">
        <f t="shared" si="0"/>
        <v>156</v>
      </c>
      <c r="K24" s="64"/>
      <c r="L24" s="50"/>
      <c r="M24" s="50"/>
      <c r="N24" s="50"/>
    </row>
    <row r="25" spans="1:14" x14ac:dyDescent="0.15">
      <c r="A25" s="15" t="s">
        <v>198</v>
      </c>
      <c r="B25" s="15" t="s">
        <v>199</v>
      </c>
      <c r="C25" s="16">
        <v>762494</v>
      </c>
      <c r="D25" s="16">
        <v>7510</v>
      </c>
      <c r="E25" s="16">
        <v>8</v>
      </c>
      <c r="F25" s="17" t="s">
        <v>187</v>
      </c>
      <c r="G25" s="16">
        <v>8447658191346</v>
      </c>
      <c r="H25" s="16">
        <v>99</v>
      </c>
      <c r="I25" s="16">
        <v>10</v>
      </c>
      <c r="J25" s="18">
        <f t="shared" si="0"/>
        <v>109</v>
      </c>
      <c r="K25" s="64"/>
      <c r="L25" s="50"/>
      <c r="M25" s="50"/>
      <c r="N25" s="50"/>
    </row>
    <row r="26" spans="1:14" x14ac:dyDescent="0.15">
      <c r="A26" s="15" t="s">
        <v>198</v>
      </c>
      <c r="B26" s="15" t="s">
        <v>199</v>
      </c>
      <c r="C26" s="16">
        <v>762494</v>
      </c>
      <c r="D26" s="16">
        <v>7510</v>
      </c>
      <c r="E26" s="16">
        <v>10</v>
      </c>
      <c r="F26" s="17" t="s">
        <v>187</v>
      </c>
      <c r="G26" s="16">
        <v>8447658191353</v>
      </c>
      <c r="H26" s="16">
        <v>640</v>
      </c>
      <c r="I26" s="16">
        <v>10</v>
      </c>
      <c r="J26" s="18">
        <f t="shared" si="0"/>
        <v>650</v>
      </c>
      <c r="K26" s="64"/>
      <c r="L26" s="50"/>
      <c r="M26" s="50"/>
      <c r="N26" s="50"/>
    </row>
    <row r="27" spans="1:14" x14ac:dyDescent="0.15">
      <c r="A27" s="15" t="s">
        <v>198</v>
      </c>
      <c r="B27" s="15" t="s">
        <v>199</v>
      </c>
      <c r="C27" s="16">
        <v>762494</v>
      </c>
      <c r="D27" s="16">
        <v>7510</v>
      </c>
      <c r="E27" s="16">
        <v>12</v>
      </c>
      <c r="F27" s="17" t="s">
        <v>187</v>
      </c>
      <c r="G27" s="16">
        <v>8447658191360</v>
      </c>
      <c r="H27" s="16">
        <v>816</v>
      </c>
      <c r="I27" s="16">
        <v>10</v>
      </c>
      <c r="J27" s="18">
        <f t="shared" si="0"/>
        <v>826</v>
      </c>
      <c r="K27" s="64"/>
      <c r="L27" s="50"/>
      <c r="M27" s="50"/>
      <c r="N27" s="50"/>
    </row>
    <row r="28" spans="1:14" x14ac:dyDescent="0.15">
      <c r="A28" s="15" t="s">
        <v>198</v>
      </c>
      <c r="B28" s="15" t="s">
        <v>199</v>
      </c>
      <c r="C28" s="16">
        <v>762494</v>
      </c>
      <c r="D28" s="16">
        <v>7510</v>
      </c>
      <c r="E28" s="16">
        <v>14</v>
      </c>
      <c r="F28" s="17" t="s">
        <v>187</v>
      </c>
      <c r="G28" s="16">
        <v>8447658191377</v>
      </c>
      <c r="H28" s="16">
        <v>676</v>
      </c>
      <c r="I28" s="16">
        <v>10</v>
      </c>
      <c r="J28" s="18">
        <f t="shared" si="0"/>
        <v>686</v>
      </c>
      <c r="K28" s="64"/>
      <c r="L28" s="50"/>
      <c r="M28" s="50"/>
      <c r="N28" s="50"/>
    </row>
    <row r="29" spans="1:14" x14ac:dyDescent="0.15">
      <c r="A29" s="15" t="s">
        <v>198</v>
      </c>
      <c r="B29" s="15" t="s">
        <v>199</v>
      </c>
      <c r="C29" s="16">
        <v>762494</v>
      </c>
      <c r="D29" s="16">
        <v>7510</v>
      </c>
      <c r="E29" s="16">
        <v>16</v>
      </c>
      <c r="F29" s="17" t="s">
        <v>187</v>
      </c>
      <c r="G29" s="16">
        <v>8447658191384</v>
      </c>
      <c r="H29" s="16">
        <v>468</v>
      </c>
      <c r="I29" s="16">
        <v>10</v>
      </c>
      <c r="J29" s="18">
        <f t="shared" si="0"/>
        <v>478</v>
      </c>
      <c r="K29" s="64"/>
      <c r="L29" s="50"/>
      <c r="M29" s="50"/>
      <c r="N29" s="50"/>
    </row>
    <row r="30" spans="1:14" x14ac:dyDescent="0.15">
      <c r="A30" s="15" t="s">
        <v>198</v>
      </c>
      <c r="B30" s="15" t="s">
        <v>199</v>
      </c>
      <c r="C30" s="16">
        <v>762494</v>
      </c>
      <c r="D30" s="16">
        <v>7510</v>
      </c>
      <c r="E30" s="16">
        <v>18</v>
      </c>
      <c r="F30" s="17" t="s">
        <v>187</v>
      </c>
      <c r="G30" s="16">
        <v>8447658191391</v>
      </c>
      <c r="H30" s="16">
        <v>130</v>
      </c>
      <c r="I30" s="16">
        <v>10</v>
      </c>
      <c r="J30" s="18">
        <f t="shared" si="0"/>
        <v>140</v>
      </c>
      <c r="K30" s="64"/>
      <c r="L30" s="50"/>
      <c r="M30" s="50"/>
      <c r="N30" s="50"/>
    </row>
    <row r="31" spans="1:14" x14ac:dyDescent="0.15">
      <c r="A31" s="15" t="s">
        <v>198</v>
      </c>
      <c r="B31" s="15" t="s">
        <v>199</v>
      </c>
      <c r="C31" s="16">
        <v>762494</v>
      </c>
      <c r="D31" s="16">
        <v>7510</v>
      </c>
      <c r="E31" s="16">
        <v>8</v>
      </c>
      <c r="F31" s="17" t="s">
        <v>188</v>
      </c>
      <c r="G31" s="16">
        <v>8447658191407</v>
      </c>
      <c r="H31" s="16">
        <v>114</v>
      </c>
      <c r="I31" s="16">
        <v>10</v>
      </c>
      <c r="J31" s="18">
        <f t="shared" si="0"/>
        <v>124</v>
      </c>
      <c r="K31" s="64"/>
      <c r="L31" s="50"/>
      <c r="M31" s="50"/>
      <c r="N31" s="50"/>
    </row>
    <row r="32" spans="1:14" x14ac:dyDescent="0.15">
      <c r="A32" s="15" t="s">
        <v>198</v>
      </c>
      <c r="B32" s="15" t="s">
        <v>199</v>
      </c>
      <c r="C32" s="16">
        <v>762494</v>
      </c>
      <c r="D32" s="16">
        <v>7510</v>
      </c>
      <c r="E32" s="16">
        <v>10</v>
      </c>
      <c r="F32" s="17" t="s">
        <v>188</v>
      </c>
      <c r="G32" s="16">
        <v>8447658191414</v>
      </c>
      <c r="H32" s="16">
        <v>182</v>
      </c>
      <c r="I32" s="16">
        <v>10</v>
      </c>
      <c r="J32" s="18">
        <f t="shared" si="0"/>
        <v>192</v>
      </c>
      <c r="K32" s="64"/>
      <c r="L32" s="50"/>
      <c r="M32" s="50"/>
      <c r="N32" s="50"/>
    </row>
    <row r="33" spans="1:14" x14ac:dyDescent="0.15">
      <c r="A33" s="15" t="s">
        <v>198</v>
      </c>
      <c r="B33" s="15" t="s">
        <v>199</v>
      </c>
      <c r="C33" s="16">
        <v>762494</v>
      </c>
      <c r="D33" s="16">
        <v>7510</v>
      </c>
      <c r="E33" s="16">
        <v>12</v>
      </c>
      <c r="F33" s="17" t="s">
        <v>188</v>
      </c>
      <c r="G33" s="16">
        <v>8447658191421</v>
      </c>
      <c r="H33" s="16">
        <v>276</v>
      </c>
      <c r="I33" s="16">
        <v>10</v>
      </c>
      <c r="J33" s="18">
        <f t="shared" si="0"/>
        <v>286</v>
      </c>
      <c r="K33" s="64"/>
      <c r="L33" s="50"/>
      <c r="M33" s="50"/>
      <c r="N33" s="50"/>
    </row>
    <row r="34" spans="1:14" x14ac:dyDescent="0.15">
      <c r="A34" s="15" t="s">
        <v>198</v>
      </c>
      <c r="B34" s="15" t="s">
        <v>199</v>
      </c>
      <c r="C34" s="16">
        <v>762494</v>
      </c>
      <c r="D34" s="16">
        <v>7510</v>
      </c>
      <c r="E34" s="16">
        <v>14</v>
      </c>
      <c r="F34" s="17" t="s">
        <v>188</v>
      </c>
      <c r="G34" s="16">
        <v>8447658191438</v>
      </c>
      <c r="H34" s="16">
        <v>255</v>
      </c>
      <c r="I34" s="16">
        <v>10</v>
      </c>
      <c r="J34" s="18">
        <f t="shared" si="0"/>
        <v>265</v>
      </c>
      <c r="K34" s="64"/>
      <c r="L34" s="50"/>
      <c r="M34" s="50"/>
      <c r="N34" s="50"/>
    </row>
    <row r="35" spans="1:14" x14ac:dyDescent="0.15">
      <c r="A35" s="15" t="s">
        <v>198</v>
      </c>
      <c r="B35" s="15" t="s">
        <v>199</v>
      </c>
      <c r="C35" s="16">
        <v>762494</v>
      </c>
      <c r="D35" s="16">
        <v>7510</v>
      </c>
      <c r="E35" s="16">
        <v>16</v>
      </c>
      <c r="F35" s="17" t="s">
        <v>188</v>
      </c>
      <c r="G35" s="16">
        <v>8447658191445</v>
      </c>
      <c r="H35" s="16">
        <v>130</v>
      </c>
      <c r="I35" s="16">
        <v>10</v>
      </c>
      <c r="J35" s="18">
        <f t="shared" si="0"/>
        <v>140</v>
      </c>
      <c r="K35" s="64"/>
      <c r="L35" s="50"/>
      <c r="M35" s="50"/>
      <c r="N35" s="50"/>
    </row>
    <row r="36" spans="1:14" x14ac:dyDescent="0.15">
      <c r="A36" s="15" t="s">
        <v>198</v>
      </c>
      <c r="B36" s="15" t="s">
        <v>199</v>
      </c>
      <c r="C36" s="16">
        <v>762494</v>
      </c>
      <c r="D36" s="16">
        <v>7510</v>
      </c>
      <c r="E36" s="16">
        <v>18</v>
      </c>
      <c r="F36" s="17" t="s">
        <v>188</v>
      </c>
      <c r="G36" s="16">
        <v>8447658191452</v>
      </c>
      <c r="H36" s="16">
        <v>78</v>
      </c>
      <c r="I36" s="16">
        <v>10</v>
      </c>
      <c r="J36" s="18">
        <f t="shared" si="0"/>
        <v>88</v>
      </c>
      <c r="K36" s="64"/>
      <c r="L36" s="50"/>
      <c r="M36" s="50"/>
      <c r="N36" s="50"/>
    </row>
    <row r="37" spans="1:14" x14ac:dyDescent="0.15">
      <c r="A37" s="15" t="s">
        <v>198</v>
      </c>
      <c r="B37" s="15" t="s">
        <v>199</v>
      </c>
      <c r="C37" s="16">
        <v>762494</v>
      </c>
      <c r="D37" s="16">
        <v>7855</v>
      </c>
      <c r="E37" s="16">
        <v>8</v>
      </c>
      <c r="F37" s="17" t="s">
        <v>189</v>
      </c>
      <c r="G37" s="16">
        <v>8447658195429</v>
      </c>
      <c r="H37" s="16">
        <v>177</v>
      </c>
      <c r="I37" s="16">
        <v>10</v>
      </c>
      <c r="J37" s="18">
        <f t="shared" si="0"/>
        <v>187</v>
      </c>
      <c r="K37" s="64"/>
      <c r="L37" s="50"/>
      <c r="M37" s="50"/>
      <c r="N37" s="50"/>
    </row>
    <row r="38" spans="1:14" x14ac:dyDescent="0.15">
      <c r="A38" s="15" t="s">
        <v>198</v>
      </c>
      <c r="B38" s="15" t="s">
        <v>199</v>
      </c>
      <c r="C38" s="16">
        <v>762494</v>
      </c>
      <c r="D38" s="16">
        <v>7855</v>
      </c>
      <c r="E38" s="16">
        <v>10</v>
      </c>
      <c r="F38" s="17" t="s">
        <v>189</v>
      </c>
      <c r="G38" s="16">
        <v>8447658195436</v>
      </c>
      <c r="H38" s="16">
        <v>406</v>
      </c>
      <c r="I38" s="16">
        <v>10</v>
      </c>
      <c r="J38" s="18">
        <f t="shared" si="0"/>
        <v>416</v>
      </c>
      <c r="K38" s="64"/>
      <c r="L38" s="50"/>
      <c r="M38" s="50"/>
      <c r="N38" s="50"/>
    </row>
    <row r="39" spans="1:14" x14ac:dyDescent="0.15">
      <c r="A39" s="15" t="s">
        <v>198</v>
      </c>
      <c r="B39" s="15" t="s">
        <v>199</v>
      </c>
      <c r="C39" s="16">
        <v>762494</v>
      </c>
      <c r="D39" s="16">
        <v>7855</v>
      </c>
      <c r="E39" s="16">
        <v>12</v>
      </c>
      <c r="F39" s="17" t="s">
        <v>189</v>
      </c>
      <c r="G39" s="16">
        <v>8447658195443</v>
      </c>
      <c r="H39" s="16">
        <v>536</v>
      </c>
      <c r="I39" s="16">
        <v>10</v>
      </c>
      <c r="J39" s="18">
        <f t="shared" si="0"/>
        <v>546</v>
      </c>
      <c r="K39" s="64"/>
      <c r="L39" s="50"/>
      <c r="M39" s="50"/>
      <c r="N39" s="50"/>
    </row>
    <row r="40" spans="1:14" x14ac:dyDescent="0.15">
      <c r="A40" s="15" t="s">
        <v>198</v>
      </c>
      <c r="B40" s="15" t="s">
        <v>199</v>
      </c>
      <c r="C40" s="16">
        <v>762494</v>
      </c>
      <c r="D40" s="16">
        <v>7855</v>
      </c>
      <c r="E40" s="16">
        <v>14</v>
      </c>
      <c r="F40" s="17" t="s">
        <v>189</v>
      </c>
      <c r="G40" s="16">
        <v>8447658195450</v>
      </c>
      <c r="H40" s="16">
        <v>473</v>
      </c>
      <c r="I40" s="16">
        <v>10</v>
      </c>
      <c r="J40" s="18">
        <f t="shared" si="0"/>
        <v>483</v>
      </c>
      <c r="K40" s="64"/>
      <c r="L40" s="50"/>
      <c r="M40" s="50"/>
      <c r="N40" s="50"/>
    </row>
    <row r="41" spans="1:14" x14ac:dyDescent="0.15">
      <c r="A41" s="15" t="s">
        <v>198</v>
      </c>
      <c r="B41" s="15" t="s">
        <v>199</v>
      </c>
      <c r="C41" s="16">
        <v>762494</v>
      </c>
      <c r="D41" s="16">
        <v>7855</v>
      </c>
      <c r="E41" s="16">
        <v>16</v>
      </c>
      <c r="F41" s="17" t="s">
        <v>189</v>
      </c>
      <c r="G41" s="16">
        <v>8447658195467</v>
      </c>
      <c r="H41" s="16">
        <v>328</v>
      </c>
      <c r="I41" s="16">
        <v>10</v>
      </c>
      <c r="J41" s="18">
        <f t="shared" si="0"/>
        <v>338</v>
      </c>
      <c r="K41" s="64"/>
      <c r="L41" s="50"/>
      <c r="M41" s="50"/>
      <c r="N41" s="50"/>
    </row>
    <row r="42" spans="1:14" x14ac:dyDescent="0.15">
      <c r="A42" s="15" t="s">
        <v>198</v>
      </c>
      <c r="B42" s="15" t="s">
        <v>199</v>
      </c>
      <c r="C42" s="16">
        <v>762494</v>
      </c>
      <c r="D42" s="16">
        <v>7855</v>
      </c>
      <c r="E42" s="16">
        <v>18</v>
      </c>
      <c r="F42" s="17" t="s">
        <v>189</v>
      </c>
      <c r="G42" s="16">
        <v>8447658195474</v>
      </c>
      <c r="H42" s="16">
        <v>192</v>
      </c>
      <c r="I42" s="16">
        <v>10</v>
      </c>
      <c r="J42" s="18">
        <f t="shared" si="0"/>
        <v>202</v>
      </c>
      <c r="K42" s="64"/>
      <c r="L42" s="50"/>
      <c r="M42" s="50"/>
      <c r="N42" s="50"/>
    </row>
    <row r="43" spans="1:14" x14ac:dyDescent="0.15">
      <c r="A43" s="15" t="s">
        <v>198</v>
      </c>
      <c r="B43" s="15" t="s">
        <v>199</v>
      </c>
      <c r="C43" s="16">
        <v>762494</v>
      </c>
      <c r="D43" s="16">
        <v>7856</v>
      </c>
      <c r="E43" s="16">
        <v>8</v>
      </c>
      <c r="F43" s="17" t="s">
        <v>190</v>
      </c>
      <c r="G43" s="16">
        <v>8447658195603</v>
      </c>
      <c r="H43" s="16">
        <v>166</v>
      </c>
      <c r="I43" s="16">
        <v>10</v>
      </c>
      <c r="J43" s="18">
        <f t="shared" si="0"/>
        <v>176</v>
      </c>
      <c r="K43" s="64"/>
      <c r="L43" s="50"/>
      <c r="M43" s="50"/>
      <c r="N43" s="50"/>
    </row>
    <row r="44" spans="1:14" x14ac:dyDescent="0.15">
      <c r="A44" s="15" t="s">
        <v>198</v>
      </c>
      <c r="B44" s="15" t="s">
        <v>199</v>
      </c>
      <c r="C44" s="16">
        <v>762494</v>
      </c>
      <c r="D44" s="16">
        <v>7856</v>
      </c>
      <c r="E44" s="16">
        <v>10</v>
      </c>
      <c r="F44" s="17" t="s">
        <v>190</v>
      </c>
      <c r="G44" s="16">
        <v>8447658195610</v>
      </c>
      <c r="H44" s="16">
        <v>515</v>
      </c>
      <c r="I44" s="16">
        <v>10</v>
      </c>
      <c r="J44" s="18">
        <f t="shared" si="0"/>
        <v>525</v>
      </c>
      <c r="K44" s="64"/>
      <c r="L44" s="50"/>
      <c r="M44" s="50"/>
      <c r="N44" s="50"/>
    </row>
    <row r="45" spans="1:14" x14ac:dyDescent="0.15">
      <c r="A45" s="15" t="s">
        <v>198</v>
      </c>
      <c r="B45" s="15" t="s">
        <v>199</v>
      </c>
      <c r="C45" s="16">
        <v>762494</v>
      </c>
      <c r="D45" s="16">
        <v>7856</v>
      </c>
      <c r="E45" s="16">
        <v>12</v>
      </c>
      <c r="F45" s="17" t="s">
        <v>190</v>
      </c>
      <c r="G45" s="16">
        <v>8447658195627</v>
      </c>
      <c r="H45" s="16">
        <v>832</v>
      </c>
      <c r="I45" s="16">
        <v>10</v>
      </c>
      <c r="J45" s="18">
        <f t="shared" si="0"/>
        <v>842</v>
      </c>
      <c r="K45" s="64"/>
      <c r="L45" s="50"/>
      <c r="M45" s="50"/>
      <c r="N45" s="50"/>
    </row>
    <row r="46" spans="1:14" x14ac:dyDescent="0.15">
      <c r="A46" s="15" t="s">
        <v>198</v>
      </c>
      <c r="B46" s="15" t="s">
        <v>199</v>
      </c>
      <c r="C46" s="16">
        <v>762494</v>
      </c>
      <c r="D46" s="16">
        <v>7856</v>
      </c>
      <c r="E46" s="16">
        <v>14</v>
      </c>
      <c r="F46" s="17" t="s">
        <v>190</v>
      </c>
      <c r="G46" s="16">
        <v>8447658195634</v>
      </c>
      <c r="H46" s="16">
        <v>702</v>
      </c>
      <c r="I46" s="16">
        <v>10</v>
      </c>
      <c r="J46" s="18">
        <f t="shared" si="0"/>
        <v>712</v>
      </c>
      <c r="K46" s="64"/>
      <c r="L46" s="50"/>
      <c r="M46" s="50"/>
      <c r="N46" s="50"/>
    </row>
    <row r="47" spans="1:14" x14ac:dyDescent="0.15">
      <c r="A47" s="15" t="s">
        <v>198</v>
      </c>
      <c r="B47" s="15" t="s">
        <v>199</v>
      </c>
      <c r="C47" s="16">
        <v>762494</v>
      </c>
      <c r="D47" s="16">
        <v>7856</v>
      </c>
      <c r="E47" s="16">
        <v>16</v>
      </c>
      <c r="F47" s="17" t="s">
        <v>190</v>
      </c>
      <c r="G47" s="16">
        <v>8447658195641</v>
      </c>
      <c r="H47" s="16">
        <v>426</v>
      </c>
      <c r="I47" s="16">
        <v>10</v>
      </c>
      <c r="J47" s="18">
        <f t="shared" si="0"/>
        <v>436</v>
      </c>
      <c r="K47" s="64"/>
      <c r="L47" s="50"/>
      <c r="M47" s="50"/>
      <c r="N47" s="50"/>
    </row>
    <row r="48" spans="1:14" x14ac:dyDescent="0.15">
      <c r="A48" s="15" t="s">
        <v>198</v>
      </c>
      <c r="B48" s="15" t="s">
        <v>199</v>
      </c>
      <c r="C48" s="16">
        <v>762494</v>
      </c>
      <c r="D48" s="16">
        <v>7856</v>
      </c>
      <c r="E48" s="16">
        <v>18</v>
      </c>
      <c r="F48" s="17" t="s">
        <v>190</v>
      </c>
      <c r="G48" s="16">
        <v>8447658195658</v>
      </c>
      <c r="H48" s="16">
        <v>177</v>
      </c>
      <c r="I48" s="16">
        <v>10</v>
      </c>
      <c r="J48" s="18">
        <f t="shared" si="0"/>
        <v>187</v>
      </c>
      <c r="K48" s="64"/>
      <c r="L48" s="50"/>
      <c r="M48" s="50"/>
      <c r="N48" s="50"/>
    </row>
    <row r="49" spans="1:14" x14ac:dyDescent="0.15">
      <c r="A49" s="15" t="s">
        <v>198</v>
      </c>
      <c r="B49" s="15" t="s">
        <v>199</v>
      </c>
      <c r="C49" s="16">
        <v>762494</v>
      </c>
      <c r="D49" s="16">
        <v>7857</v>
      </c>
      <c r="E49" s="16">
        <v>8</v>
      </c>
      <c r="F49" s="17" t="s">
        <v>191</v>
      </c>
      <c r="G49" s="16">
        <v>8447658195788</v>
      </c>
      <c r="H49" s="16">
        <v>42</v>
      </c>
      <c r="I49" s="16">
        <v>10</v>
      </c>
      <c r="J49" s="18">
        <f t="shared" si="0"/>
        <v>52</v>
      </c>
      <c r="K49" s="64"/>
      <c r="L49" s="50"/>
      <c r="M49" s="50"/>
      <c r="N49" s="50"/>
    </row>
    <row r="50" spans="1:14" x14ac:dyDescent="0.15">
      <c r="A50" s="15" t="s">
        <v>198</v>
      </c>
      <c r="B50" s="15" t="s">
        <v>199</v>
      </c>
      <c r="C50" s="16">
        <v>762494</v>
      </c>
      <c r="D50" s="16">
        <v>7857</v>
      </c>
      <c r="E50" s="16">
        <v>10</v>
      </c>
      <c r="F50" s="17" t="s">
        <v>191</v>
      </c>
      <c r="G50" s="16">
        <v>8447658195795</v>
      </c>
      <c r="H50" s="16">
        <v>203</v>
      </c>
      <c r="I50" s="16">
        <v>10</v>
      </c>
      <c r="J50" s="18">
        <f t="shared" si="0"/>
        <v>213</v>
      </c>
      <c r="K50" s="64"/>
      <c r="L50" s="50"/>
      <c r="M50" s="50"/>
      <c r="N50" s="50"/>
    </row>
    <row r="51" spans="1:14" x14ac:dyDescent="0.15">
      <c r="A51" s="15" t="s">
        <v>198</v>
      </c>
      <c r="B51" s="15" t="s">
        <v>199</v>
      </c>
      <c r="C51" s="16">
        <v>762494</v>
      </c>
      <c r="D51" s="16">
        <v>7857</v>
      </c>
      <c r="E51" s="16">
        <v>12</v>
      </c>
      <c r="F51" s="17" t="s">
        <v>191</v>
      </c>
      <c r="G51" s="16">
        <v>8447658195801</v>
      </c>
      <c r="H51" s="16">
        <v>426</v>
      </c>
      <c r="I51" s="16">
        <v>10</v>
      </c>
      <c r="J51" s="18">
        <f t="shared" si="0"/>
        <v>436</v>
      </c>
      <c r="K51" s="64"/>
      <c r="L51" s="50"/>
      <c r="M51" s="50"/>
      <c r="N51" s="50"/>
    </row>
    <row r="52" spans="1:14" x14ac:dyDescent="0.15">
      <c r="A52" s="15" t="s">
        <v>198</v>
      </c>
      <c r="B52" s="15" t="s">
        <v>199</v>
      </c>
      <c r="C52" s="16">
        <v>762494</v>
      </c>
      <c r="D52" s="16">
        <v>7857</v>
      </c>
      <c r="E52" s="16">
        <v>14</v>
      </c>
      <c r="F52" s="17" t="s">
        <v>191</v>
      </c>
      <c r="G52" s="16">
        <v>8447658195818</v>
      </c>
      <c r="H52" s="16">
        <v>338</v>
      </c>
      <c r="I52" s="16">
        <v>10</v>
      </c>
      <c r="J52" s="18">
        <f t="shared" si="0"/>
        <v>348</v>
      </c>
      <c r="K52" s="64"/>
      <c r="L52" s="50"/>
      <c r="M52" s="50"/>
      <c r="N52" s="50"/>
    </row>
    <row r="53" spans="1:14" x14ac:dyDescent="0.15">
      <c r="A53" s="15" t="s">
        <v>198</v>
      </c>
      <c r="B53" s="15" t="s">
        <v>199</v>
      </c>
      <c r="C53" s="16">
        <v>762494</v>
      </c>
      <c r="D53" s="16">
        <v>7857</v>
      </c>
      <c r="E53" s="16">
        <v>16</v>
      </c>
      <c r="F53" s="17" t="s">
        <v>191</v>
      </c>
      <c r="G53" s="16">
        <v>8447658195825</v>
      </c>
      <c r="H53" s="16">
        <v>239</v>
      </c>
      <c r="I53" s="16">
        <v>10</v>
      </c>
      <c r="J53" s="18">
        <f t="shared" si="0"/>
        <v>249</v>
      </c>
      <c r="K53" s="64"/>
      <c r="L53" s="50"/>
      <c r="M53" s="50"/>
      <c r="N53" s="50"/>
    </row>
    <row r="54" spans="1:14" x14ac:dyDescent="0.15">
      <c r="A54" s="15" t="s">
        <v>198</v>
      </c>
      <c r="B54" s="15" t="s">
        <v>199</v>
      </c>
      <c r="C54" s="16">
        <v>762494</v>
      </c>
      <c r="D54" s="16">
        <v>7857</v>
      </c>
      <c r="E54" s="16">
        <v>18</v>
      </c>
      <c r="F54" s="17" t="s">
        <v>191</v>
      </c>
      <c r="G54" s="16">
        <v>8447658195832</v>
      </c>
      <c r="H54" s="16">
        <v>130</v>
      </c>
      <c r="I54" s="16">
        <v>10</v>
      </c>
      <c r="J54" s="18">
        <f t="shared" si="0"/>
        <v>140</v>
      </c>
      <c r="K54" s="64"/>
      <c r="L54" s="50"/>
      <c r="M54" s="50"/>
      <c r="N54" s="50"/>
    </row>
    <row r="55" spans="1:14" x14ac:dyDescent="0.15">
      <c r="A55" s="15"/>
      <c r="B55" s="15"/>
      <c r="C55" s="16"/>
      <c r="D55" s="16"/>
      <c r="E55" s="16"/>
      <c r="F55" s="17"/>
      <c r="G55" s="16"/>
      <c r="H55" s="20">
        <v>16491</v>
      </c>
      <c r="I55" s="16"/>
      <c r="J55" s="18"/>
      <c r="K55" s="64"/>
      <c r="L55" s="50"/>
      <c r="M55" s="50"/>
      <c r="N55" s="50"/>
    </row>
    <row r="56" spans="1:14" x14ac:dyDescent="0.15">
      <c r="A56" s="15" t="s">
        <v>198</v>
      </c>
      <c r="B56" s="15" t="s">
        <v>199</v>
      </c>
      <c r="C56" s="16">
        <v>762458</v>
      </c>
      <c r="D56" s="16">
        <v>907</v>
      </c>
      <c r="E56" s="16">
        <v>2</v>
      </c>
      <c r="F56" s="17" t="s">
        <v>196</v>
      </c>
      <c r="G56" s="16">
        <v>8447658047339</v>
      </c>
      <c r="H56" s="16">
        <v>94</v>
      </c>
      <c r="I56" s="16">
        <v>10</v>
      </c>
      <c r="J56" s="18">
        <f t="shared" ref="J56:J71" si="1">I56+H56</f>
        <v>104</v>
      </c>
      <c r="K56" s="64"/>
      <c r="L56" s="50"/>
      <c r="M56" s="50"/>
      <c r="N56" s="50"/>
    </row>
    <row r="57" spans="1:14" x14ac:dyDescent="0.15">
      <c r="A57" s="15" t="s">
        <v>198</v>
      </c>
      <c r="B57" s="15" t="s">
        <v>199</v>
      </c>
      <c r="C57" s="16">
        <v>762458</v>
      </c>
      <c r="D57" s="16">
        <v>907</v>
      </c>
      <c r="E57" s="16">
        <v>3</v>
      </c>
      <c r="F57" s="17" t="s">
        <v>196</v>
      </c>
      <c r="G57" s="16">
        <v>8447658047346</v>
      </c>
      <c r="H57" s="16">
        <v>166</v>
      </c>
      <c r="I57" s="16">
        <v>10</v>
      </c>
      <c r="J57" s="18">
        <f t="shared" si="1"/>
        <v>176</v>
      </c>
      <c r="K57" s="64"/>
      <c r="L57" s="50"/>
      <c r="M57" s="50"/>
      <c r="N57" s="50"/>
    </row>
    <row r="58" spans="1:14" x14ac:dyDescent="0.15">
      <c r="A58" s="15" t="s">
        <v>198</v>
      </c>
      <c r="B58" s="15" t="s">
        <v>199</v>
      </c>
      <c r="C58" s="16">
        <v>762458</v>
      </c>
      <c r="D58" s="16">
        <v>907</v>
      </c>
      <c r="E58" s="16">
        <v>4</v>
      </c>
      <c r="F58" s="17" t="s">
        <v>196</v>
      </c>
      <c r="G58" s="16">
        <v>8447658047353</v>
      </c>
      <c r="H58" s="16">
        <v>218</v>
      </c>
      <c r="I58" s="16">
        <v>10</v>
      </c>
      <c r="J58" s="18">
        <f t="shared" si="1"/>
        <v>228</v>
      </c>
      <c r="K58" s="64"/>
      <c r="L58" s="50"/>
      <c r="M58" s="50"/>
      <c r="N58" s="50"/>
    </row>
    <row r="59" spans="1:14" x14ac:dyDescent="0.15">
      <c r="A59" s="15" t="s">
        <v>198</v>
      </c>
      <c r="B59" s="15" t="s">
        <v>199</v>
      </c>
      <c r="C59" s="16">
        <v>762458</v>
      </c>
      <c r="D59" s="16">
        <v>907</v>
      </c>
      <c r="E59" s="16">
        <v>5</v>
      </c>
      <c r="F59" s="17" t="s">
        <v>196</v>
      </c>
      <c r="G59" s="16">
        <v>8447658047360</v>
      </c>
      <c r="H59" s="16">
        <v>281</v>
      </c>
      <c r="I59" s="16">
        <v>10</v>
      </c>
      <c r="J59" s="18">
        <f t="shared" si="1"/>
        <v>291</v>
      </c>
      <c r="K59" s="64"/>
      <c r="L59" s="50"/>
      <c r="M59" s="50"/>
      <c r="N59" s="50"/>
    </row>
    <row r="60" spans="1:14" x14ac:dyDescent="0.15">
      <c r="A60" s="15" t="s">
        <v>198</v>
      </c>
      <c r="B60" s="15" t="s">
        <v>199</v>
      </c>
      <c r="C60" s="16">
        <v>762458</v>
      </c>
      <c r="D60" s="16">
        <v>907</v>
      </c>
      <c r="E60" s="16">
        <v>6</v>
      </c>
      <c r="F60" s="17" t="s">
        <v>196</v>
      </c>
      <c r="G60" s="16">
        <v>8447658047377</v>
      </c>
      <c r="H60" s="16">
        <v>286</v>
      </c>
      <c r="I60" s="16">
        <v>10</v>
      </c>
      <c r="J60" s="18">
        <f t="shared" si="1"/>
        <v>296</v>
      </c>
      <c r="K60" s="64"/>
      <c r="L60" s="50"/>
      <c r="M60" s="50"/>
      <c r="N60" s="50"/>
    </row>
    <row r="61" spans="1:14" x14ac:dyDescent="0.15">
      <c r="A61" s="15" t="s">
        <v>198</v>
      </c>
      <c r="B61" s="15" t="s">
        <v>199</v>
      </c>
      <c r="C61" s="16">
        <v>762458</v>
      </c>
      <c r="D61" s="16">
        <v>907</v>
      </c>
      <c r="E61" s="16">
        <v>7</v>
      </c>
      <c r="F61" s="17" t="s">
        <v>196</v>
      </c>
      <c r="G61" s="16">
        <v>8447658047384</v>
      </c>
      <c r="H61" s="16">
        <v>281</v>
      </c>
      <c r="I61" s="16">
        <v>10</v>
      </c>
      <c r="J61" s="18">
        <f t="shared" si="1"/>
        <v>291</v>
      </c>
      <c r="K61" s="64"/>
      <c r="L61" s="50"/>
      <c r="M61" s="50"/>
      <c r="N61" s="50"/>
    </row>
    <row r="62" spans="1:14" x14ac:dyDescent="0.15">
      <c r="A62" s="15" t="s">
        <v>198</v>
      </c>
      <c r="B62" s="15" t="s">
        <v>199</v>
      </c>
      <c r="C62" s="16">
        <v>762458</v>
      </c>
      <c r="D62" s="16">
        <v>907</v>
      </c>
      <c r="E62" s="16">
        <v>8</v>
      </c>
      <c r="F62" s="17" t="s">
        <v>196</v>
      </c>
      <c r="G62" s="16">
        <v>8447658047391</v>
      </c>
      <c r="H62" s="16">
        <v>260</v>
      </c>
      <c r="I62" s="16">
        <v>10</v>
      </c>
      <c r="J62" s="18">
        <f t="shared" si="1"/>
        <v>270</v>
      </c>
      <c r="K62" s="64"/>
      <c r="L62" s="50"/>
      <c r="M62" s="50"/>
      <c r="N62" s="50"/>
    </row>
    <row r="63" spans="1:14" x14ac:dyDescent="0.15">
      <c r="A63" s="15" t="s">
        <v>198</v>
      </c>
      <c r="B63" s="15" t="s">
        <v>199</v>
      </c>
      <c r="C63" s="16">
        <v>762458</v>
      </c>
      <c r="D63" s="16">
        <v>907</v>
      </c>
      <c r="E63" s="16">
        <v>9</v>
      </c>
      <c r="F63" s="17" t="s">
        <v>196</v>
      </c>
      <c r="G63" s="16">
        <v>8447658047407</v>
      </c>
      <c r="H63" s="16">
        <v>250</v>
      </c>
      <c r="I63" s="16">
        <v>10</v>
      </c>
      <c r="J63" s="18">
        <f t="shared" si="1"/>
        <v>260</v>
      </c>
      <c r="K63" s="64"/>
      <c r="L63" s="50"/>
      <c r="M63" s="50"/>
      <c r="N63" s="50"/>
    </row>
    <row r="64" spans="1:14" x14ac:dyDescent="0.15">
      <c r="A64" s="15" t="s">
        <v>198</v>
      </c>
      <c r="B64" s="15" t="s">
        <v>199</v>
      </c>
      <c r="C64" s="16">
        <v>762458</v>
      </c>
      <c r="D64" s="16">
        <v>907</v>
      </c>
      <c r="E64" s="16">
        <v>10</v>
      </c>
      <c r="F64" s="17" t="s">
        <v>196</v>
      </c>
      <c r="G64" s="16">
        <v>8447658047414</v>
      </c>
      <c r="H64" s="16">
        <v>192</v>
      </c>
      <c r="I64" s="16">
        <v>10</v>
      </c>
      <c r="J64" s="18">
        <f t="shared" si="1"/>
        <v>202</v>
      </c>
      <c r="K64" s="64"/>
      <c r="L64" s="50"/>
      <c r="M64" s="50"/>
      <c r="N64" s="50"/>
    </row>
    <row r="65" spans="1:14" x14ac:dyDescent="0.15">
      <c r="A65" s="15" t="s">
        <v>198</v>
      </c>
      <c r="B65" s="15" t="s">
        <v>199</v>
      </c>
      <c r="C65" s="16">
        <v>762458</v>
      </c>
      <c r="D65" s="16">
        <v>918</v>
      </c>
      <c r="E65" s="16">
        <v>2</v>
      </c>
      <c r="F65" s="17" t="s">
        <v>197</v>
      </c>
      <c r="G65" s="16">
        <v>8447658047742</v>
      </c>
      <c r="H65" s="16">
        <v>426</v>
      </c>
      <c r="I65" s="16">
        <v>10</v>
      </c>
      <c r="J65" s="18">
        <f t="shared" si="1"/>
        <v>436</v>
      </c>
      <c r="K65" s="64"/>
      <c r="L65" s="50"/>
      <c r="M65" s="50"/>
      <c r="N65" s="50"/>
    </row>
    <row r="66" spans="1:14" x14ac:dyDescent="0.15">
      <c r="A66" s="15" t="s">
        <v>198</v>
      </c>
      <c r="B66" s="15" t="s">
        <v>199</v>
      </c>
      <c r="C66" s="16">
        <v>762458</v>
      </c>
      <c r="D66" s="16">
        <v>918</v>
      </c>
      <c r="E66" s="16">
        <v>3</v>
      </c>
      <c r="F66" s="17" t="s">
        <v>197</v>
      </c>
      <c r="G66" s="16">
        <v>8447658047759</v>
      </c>
      <c r="H66" s="16">
        <v>400</v>
      </c>
      <c r="I66" s="16">
        <v>10</v>
      </c>
      <c r="J66" s="18">
        <f t="shared" si="1"/>
        <v>410</v>
      </c>
      <c r="K66" s="64"/>
      <c r="L66" s="50"/>
      <c r="M66" s="50"/>
      <c r="N66" s="50"/>
    </row>
    <row r="67" spans="1:14" x14ac:dyDescent="0.15">
      <c r="A67" s="15" t="s">
        <v>198</v>
      </c>
      <c r="B67" s="15" t="s">
        <v>199</v>
      </c>
      <c r="C67" s="16">
        <v>762458</v>
      </c>
      <c r="D67" s="16">
        <v>918</v>
      </c>
      <c r="E67" s="16">
        <v>4</v>
      </c>
      <c r="F67" s="17" t="s">
        <v>197</v>
      </c>
      <c r="G67" s="16">
        <v>8447658047766</v>
      </c>
      <c r="H67" s="16">
        <v>250</v>
      </c>
      <c r="I67" s="16">
        <v>10</v>
      </c>
      <c r="J67" s="18">
        <f t="shared" si="1"/>
        <v>260</v>
      </c>
      <c r="K67" s="64"/>
      <c r="L67" s="50"/>
      <c r="M67" s="50"/>
      <c r="N67" s="50"/>
    </row>
    <row r="68" spans="1:14" x14ac:dyDescent="0.15">
      <c r="A68" s="15" t="s">
        <v>198</v>
      </c>
      <c r="B68" s="15" t="s">
        <v>199</v>
      </c>
      <c r="C68" s="16">
        <v>762458</v>
      </c>
      <c r="D68" s="16">
        <v>918</v>
      </c>
      <c r="E68" s="17" t="s">
        <v>81</v>
      </c>
      <c r="F68" s="17" t="s">
        <v>197</v>
      </c>
      <c r="G68" s="16">
        <v>8447658047704</v>
      </c>
      <c r="H68" s="16">
        <v>36</v>
      </c>
      <c r="I68" s="16">
        <v>10</v>
      </c>
      <c r="J68" s="18">
        <f t="shared" si="1"/>
        <v>46</v>
      </c>
      <c r="K68" s="64"/>
      <c r="L68" s="50"/>
      <c r="M68" s="50"/>
      <c r="N68" s="50"/>
    </row>
    <row r="69" spans="1:14" x14ac:dyDescent="0.15">
      <c r="A69" s="15" t="s">
        <v>198</v>
      </c>
      <c r="B69" s="15" t="s">
        <v>199</v>
      </c>
      <c r="C69" s="16">
        <v>762458</v>
      </c>
      <c r="D69" s="16">
        <v>918</v>
      </c>
      <c r="E69" s="17" t="s">
        <v>82</v>
      </c>
      <c r="F69" s="17" t="s">
        <v>197</v>
      </c>
      <c r="G69" s="16">
        <v>8447658047711</v>
      </c>
      <c r="H69" s="16">
        <v>94</v>
      </c>
      <c r="I69" s="16">
        <v>10</v>
      </c>
      <c r="J69" s="18">
        <f t="shared" si="1"/>
        <v>104</v>
      </c>
      <c r="K69" s="64"/>
      <c r="L69" s="50"/>
      <c r="M69" s="50"/>
      <c r="N69" s="50"/>
    </row>
    <row r="70" spans="1:14" x14ac:dyDescent="0.15">
      <c r="A70" s="15" t="s">
        <v>198</v>
      </c>
      <c r="B70" s="15" t="s">
        <v>199</v>
      </c>
      <c r="C70" s="16">
        <v>762458</v>
      </c>
      <c r="D70" s="16">
        <v>918</v>
      </c>
      <c r="E70" s="17" t="s">
        <v>83</v>
      </c>
      <c r="F70" s="17" t="s">
        <v>197</v>
      </c>
      <c r="G70" s="16">
        <v>8447658047728</v>
      </c>
      <c r="H70" s="16">
        <v>234</v>
      </c>
      <c r="I70" s="16">
        <v>10</v>
      </c>
      <c r="J70" s="18">
        <f t="shared" si="1"/>
        <v>244</v>
      </c>
      <c r="K70" s="64"/>
      <c r="L70" s="50"/>
      <c r="M70" s="50"/>
      <c r="N70" s="50"/>
    </row>
    <row r="71" spans="1:14" x14ac:dyDescent="0.15">
      <c r="A71" s="15" t="s">
        <v>198</v>
      </c>
      <c r="B71" s="15" t="s">
        <v>199</v>
      </c>
      <c r="C71" s="16">
        <v>762458</v>
      </c>
      <c r="D71" s="16">
        <v>918</v>
      </c>
      <c r="E71" s="17" t="s">
        <v>34</v>
      </c>
      <c r="F71" s="17" t="s">
        <v>197</v>
      </c>
      <c r="G71" s="16">
        <v>8447658047735</v>
      </c>
      <c r="H71" s="16">
        <v>359</v>
      </c>
      <c r="I71" s="16">
        <v>10</v>
      </c>
      <c r="J71" s="18">
        <f t="shared" si="1"/>
        <v>369</v>
      </c>
      <c r="K71" s="64"/>
      <c r="L71" s="50"/>
      <c r="M71" s="50"/>
      <c r="N71" s="50"/>
    </row>
    <row r="72" spans="1:14" x14ac:dyDescent="0.15">
      <c r="H72" s="21">
        <v>3827</v>
      </c>
    </row>
  </sheetData>
  <mergeCells count="12">
    <mergeCell ref="K7:K71"/>
    <mergeCell ref="L7:L71"/>
    <mergeCell ref="M7:M71"/>
    <mergeCell ref="N7:N7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"/>
  <sheetViews>
    <sheetView workbookViewId="0">
      <selection sqref="A1:N31"/>
    </sheetView>
  </sheetViews>
  <sheetFormatPr defaultRowHeight="13.5" x14ac:dyDescent="0.15"/>
  <cols>
    <col min="6" max="6" width="14.8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198</v>
      </c>
      <c r="B7" s="37" t="s">
        <v>199</v>
      </c>
      <c r="C7" s="33">
        <v>762445</v>
      </c>
      <c r="D7" s="33">
        <v>704</v>
      </c>
      <c r="E7" s="33" t="s">
        <v>45</v>
      </c>
      <c r="F7" s="41" t="s">
        <v>193</v>
      </c>
      <c r="G7" s="33" t="s">
        <v>45</v>
      </c>
      <c r="H7" s="37">
        <v>1894</v>
      </c>
      <c r="I7" s="37">
        <v>10</v>
      </c>
      <c r="J7" s="37">
        <f t="shared" ref="J7:J30" si="0">I7+H7</f>
        <v>1904</v>
      </c>
      <c r="K7" s="68" t="s">
        <v>203</v>
      </c>
      <c r="L7" s="69" t="s">
        <v>45</v>
      </c>
      <c r="M7" s="69" t="s">
        <v>45</v>
      </c>
      <c r="N7" s="69"/>
    </row>
    <row r="8" spans="1:14" x14ac:dyDescent="0.15">
      <c r="A8" s="37" t="s">
        <v>198</v>
      </c>
      <c r="B8" s="37" t="s">
        <v>199</v>
      </c>
      <c r="C8" s="33">
        <v>762445</v>
      </c>
      <c r="D8" s="33">
        <v>704</v>
      </c>
      <c r="E8" s="33" t="s">
        <v>45</v>
      </c>
      <c r="F8" s="41" t="s">
        <v>194</v>
      </c>
      <c r="G8" s="33" t="s">
        <v>45</v>
      </c>
      <c r="H8" s="37">
        <v>1570</v>
      </c>
      <c r="I8" s="37">
        <v>10</v>
      </c>
      <c r="J8" s="37">
        <f t="shared" si="0"/>
        <v>1580</v>
      </c>
      <c r="K8" s="68"/>
      <c r="L8" s="70"/>
      <c r="M8" s="70"/>
      <c r="N8" s="70"/>
    </row>
    <row r="9" spans="1:14" x14ac:dyDescent="0.15">
      <c r="A9" s="37" t="s">
        <v>198</v>
      </c>
      <c r="B9" s="37" t="s">
        <v>199</v>
      </c>
      <c r="C9" s="33">
        <v>762445</v>
      </c>
      <c r="D9" s="33">
        <v>704</v>
      </c>
      <c r="E9" s="33" t="s">
        <v>45</v>
      </c>
      <c r="F9" s="41" t="s">
        <v>195</v>
      </c>
      <c r="G9" s="33" t="s">
        <v>45</v>
      </c>
      <c r="H9" s="37">
        <v>1300</v>
      </c>
      <c r="I9" s="37">
        <v>10</v>
      </c>
      <c r="J9" s="37">
        <f t="shared" si="0"/>
        <v>1310</v>
      </c>
      <c r="K9" s="68"/>
      <c r="L9" s="70"/>
      <c r="M9" s="70"/>
      <c r="N9" s="70"/>
    </row>
    <row r="10" spans="1:14" x14ac:dyDescent="0.15">
      <c r="A10" s="37" t="s">
        <v>198</v>
      </c>
      <c r="B10" s="37" t="s">
        <v>199</v>
      </c>
      <c r="C10" s="33">
        <v>762445</v>
      </c>
      <c r="D10" s="33">
        <v>907</v>
      </c>
      <c r="E10" s="33" t="s">
        <v>45</v>
      </c>
      <c r="F10" s="41" t="s">
        <v>196</v>
      </c>
      <c r="G10" s="33" t="s">
        <v>45</v>
      </c>
      <c r="H10" s="37">
        <v>2028</v>
      </c>
      <c r="I10" s="37">
        <v>10</v>
      </c>
      <c r="J10" s="37">
        <f t="shared" si="0"/>
        <v>2038</v>
      </c>
      <c r="K10" s="68"/>
      <c r="L10" s="70"/>
      <c r="M10" s="70"/>
      <c r="N10" s="70"/>
    </row>
    <row r="11" spans="1:14" x14ac:dyDescent="0.15">
      <c r="A11" s="37" t="s">
        <v>198</v>
      </c>
      <c r="B11" s="37" t="s">
        <v>199</v>
      </c>
      <c r="C11" s="33">
        <v>762445</v>
      </c>
      <c r="D11" s="33">
        <v>918</v>
      </c>
      <c r="E11" s="33" t="s">
        <v>45</v>
      </c>
      <c r="F11" s="41" t="s">
        <v>197</v>
      </c>
      <c r="G11" s="33" t="s">
        <v>45</v>
      </c>
      <c r="H11" s="37">
        <v>1799</v>
      </c>
      <c r="I11" s="37">
        <v>10</v>
      </c>
      <c r="J11" s="37">
        <f t="shared" si="0"/>
        <v>1809</v>
      </c>
      <c r="K11" s="68"/>
      <c r="L11" s="70"/>
      <c r="M11" s="70"/>
      <c r="N11" s="70"/>
    </row>
    <row r="12" spans="1:14" x14ac:dyDescent="0.15">
      <c r="A12" s="37" t="s">
        <v>198</v>
      </c>
      <c r="B12" s="37" t="s">
        <v>199</v>
      </c>
      <c r="C12" s="33">
        <v>762445</v>
      </c>
      <c r="D12" s="33">
        <v>2687</v>
      </c>
      <c r="E12" s="33" t="s">
        <v>45</v>
      </c>
      <c r="F12" s="41" t="s">
        <v>161</v>
      </c>
      <c r="G12" s="33" t="s">
        <v>45</v>
      </c>
      <c r="H12" s="37">
        <v>2886</v>
      </c>
      <c r="I12" s="37">
        <v>10</v>
      </c>
      <c r="J12" s="37">
        <f t="shared" si="0"/>
        <v>2896</v>
      </c>
      <c r="K12" s="68"/>
      <c r="L12" s="70"/>
      <c r="M12" s="70"/>
      <c r="N12" s="70"/>
    </row>
    <row r="13" spans="1:14" x14ac:dyDescent="0.15">
      <c r="A13" s="37" t="s">
        <v>198</v>
      </c>
      <c r="B13" s="37" t="s">
        <v>199</v>
      </c>
      <c r="C13" s="33">
        <v>762445</v>
      </c>
      <c r="D13" s="33">
        <v>2687</v>
      </c>
      <c r="E13" s="33" t="s">
        <v>45</v>
      </c>
      <c r="F13" s="41" t="s">
        <v>162</v>
      </c>
      <c r="G13" s="33" t="s">
        <v>45</v>
      </c>
      <c r="H13" s="37">
        <v>2891</v>
      </c>
      <c r="I13" s="37">
        <v>10</v>
      </c>
      <c r="J13" s="37">
        <f t="shared" si="0"/>
        <v>2901</v>
      </c>
      <c r="K13" s="68"/>
      <c r="L13" s="70"/>
      <c r="M13" s="70"/>
      <c r="N13" s="70"/>
    </row>
    <row r="14" spans="1:14" x14ac:dyDescent="0.15">
      <c r="A14" s="37" t="s">
        <v>198</v>
      </c>
      <c r="B14" s="37" t="s">
        <v>199</v>
      </c>
      <c r="C14" s="33">
        <v>762445</v>
      </c>
      <c r="D14" s="33">
        <v>2687</v>
      </c>
      <c r="E14" s="33" t="s">
        <v>45</v>
      </c>
      <c r="F14" s="41" t="s">
        <v>163</v>
      </c>
      <c r="G14" s="33" t="s">
        <v>45</v>
      </c>
      <c r="H14" s="37">
        <v>3291</v>
      </c>
      <c r="I14" s="37">
        <v>10</v>
      </c>
      <c r="J14" s="37">
        <f t="shared" si="0"/>
        <v>3301</v>
      </c>
      <c r="K14" s="68"/>
      <c r="L14" s="70"/>
      <c r="M14" s="70"/>
      <c r="N14" s="70"/>
    </row>
    <row r="15" spans="1:14" x14ac:dyDescent="0.15">
      <c r="A15" s="37" t="s">
        <v>198</v>
      </c>
      <c r="B15" s="37" t="s">
        <v>199</v>
      </c>
      <c r="C15" s="33">
        <v>762445</v>
      </c>
      <c r="D15" s="33">
        <v>2687</v>
      </c>
      <c r="E15" s="33" t="s">
        <v>45</v>
      </c>
      <c r="F15" s="41" t="s">
        <v>164</v>
      </c>
      <c r="G15" s="33" t="s">
        <v>45</v>
      </c>
      <c r="H15" s="37">
        <v>1893</v>
      </c>
      <c r="I15" s="37">
        <v>10</v>
      </c>
      <c r="J15" s="37">
        <f t="shared" si="0"/>
        <v>1903</v>
      </c>
      <c r="K15" s="68"/>
      <c r="L15" s="70"/>
      <c r="M15" s="70"/>
      <c r="N15" s="70"/>
    </row>
    <row r="16" spans="1:14" x14ac:dyDescent="0.15">
      <c r="A16" s="37" t="s">
        <v>198</v>
      </c>
      <c r="B16" s="37" t="s">
        <v>199</v>
      </c>
      <c r="C16" s="33">
        <v>762445</v>
      </c>
      <c r="D16" s="33">
        <v>2831</v>
      </c>
      <c r="E16" s="33" t="s">
        <v>45</v>
      </c>
      <c r="F16" s="41" t="s">
        <v>165</v>
      </c>
      <c r="G16" s="33" t="s">
        <v>45</v>
      </c>
      <c r="H16" s="37">
        <v>1658</v>
      </c>
      <c r="I16" s="37">
        <v>10</v>
      </c>
      <c r="J16" s="37">
        <f t="shared" si="0"/>
        <v>1668</v>
      </c>
      <c r="K16" s="68"/>
      <c r="L16" s="70"/>
      <c r="M16" s="70"/>
      <c r="N16" s="70"/>
    </row>
    <row r="17" spans="1:14" x14ac:dyDescent="0.15">
      <c r="A17" s="37" t="s">
        <v>198</v>
      </c>
      <c r="B17" s="37" t="s">
        <v>199</v>
      </c>
      <c r="C17" s="33">
        <v>762445</v>
      </c>
      <c r="D17" s="33">
        <v>2831</v>
      </c>
      <c r="E17" s="33" t="s">
        <v>45</v>
      </c>
      <c r="F17" s="41" t="s">
        <v>166</v>
      </c>
      <c r="G17" s="33" t="s">
        <v>45</v>
      </c>
      <c r="H17" s="37">
        <v>1455</v>
      </c>
      <c r="I17" s="37">
        <v>10</v>
      </c>
      <c r="J17" s="37">
        <f t="shared" si="0"/>
        <v>1465</v>
      </c>
      <c r="K17" s="68"/>
      <c r="L17" s="70"/>
      <c r="M17" s="70"/>
      <c r="N17" s="70"/>
    </row>
    <row r="18" spans="1:14" x14ac:dyDescent="0.15">
      <c r="A18" s="37" t="s">
        <v>198</v>
      </c>
      <c r="B18" s="37" t="s">
        <v>199</v>
      </c>
      <c r="C18" s="33">
        <v>762445</v>
      </c>
      <c r="D18" s="33">
        <v>2835</v>
      </c>
      <c r="E18" s="33" t="s">
        <v>45</v>
      </c>
      <c r="F18" s="41" t="s">
        <v>167</v>
      </c>
      <c r="G18" s="33" t="s">
        <v>45</v>
      </c>
      <c r="H18" s="37">
        <v>2553</v>
      </c>
      <c r="I18" s="37">
        <v>10</v>
      </c>
      <c r="J18" s="37">
        <f t="shared" si="0"/>
        <v>2563</v>
      </c>
      <c r="K18" s="68"/>
      <c r="L18" s="70"/>
      <c r="M18" s="70"/>
      <c r="N18" s="70"/>
    </row>
    <row r="19" spans="1:14" x14ac:dyDescent="0.15">
      <c r="A19" s="37" t="s">
        <v>198</v>
      </c>
      <c r="B19" s="37" t="s">
        <v>199</v>
      </c>
      <c r="C19" s="33">
        <v>762445</v>
      </c>
      <c r="D19" s="33">
        <v>2835</v>
      </c>
      <c r="E19" s="33" t="s">
        <v>45</v>
      </c>
      <c r="F19" s="41" t="s">
        <v>168</v>
      </c>
      <c r="G19" s="33" t="s">
        <v>45</v>
      </c>
      <c r="H19" s="37">
        <v>2378</v>
      </c>
      <c r="I19" s="37">
        <v>10</v>
      </c>
      <c r="J19" s="37">
        <f t="shared" si="0"/>
        <v>2388</v>
      </c>
      <c r="K19" s="68"/>
      <c r="L19" s="70"/>
      <c r="M19" s="70"/>
      <c r="N19" s="70"/>
    </row>
    <row r="20" spans="1:14" x14ac:dyDescent="0.15">
      <c r="A20" s="37" t="s">
        <v>198</v>
      </c>
      <c r="B20" s="37" t="s">
        <v>199</v>
      </c>
      <c r="C20" s="33">
        <v>762445</v>
      </c>
      <c r="D20" s="33">
        <v>2836</v>
      </c>
      <c r="E20" s="33" t="s">
        <v>45</v>
      </c>
      <c r="F20" s="41" t="s">
        <v>169</v>
      </c>
      <c r="G20" s="33" t="s">
        <v>45</v>
      </c>
      <c r="H20" s="37">
        <v>3021</v>
      </c>
      <c r="I20" s="37">
        <v>10</v>
      </c>
      <c r="J20" s="37">
        <f t="shared" si="0"/>
        <v>3031</v>
      </c>
      <c r="K20" s="68"/>
      <c r="L20" s="70"/>
      <c r="M20" s="70"/>
      <c r="N20" s="70"/>
    </row>
    <row r="21" spans="1:14" x14ac:dyDescent="0.15">
      <c r="A21" s="37" t="s">
        <v>198</v>
      </c>
      <c r="B21" s="37" t="s">
        <v>199</v>
      </c>
      <c r="C21" s="33">
        <v>762445</v>
      </c>
      <c r="D21" s="33">
        <v>4609</v>
      </c>
      <c r="E21" s="33" t="s">
        <v>45</v>
      </c>
      <c r="F21" s="41" t="s">
        <v>173</v>
      </c>
      <c r="G21" s="33" t="s">
        <v>45</v>
      </c>
      <c r="H21" s="37">
        <v>2866</v>
      </c>
      <c r="I21" s="37">
        <v>10</v>
      </c>
      <c r="J21" s="37">
        <f t="shared" si="0"/>
        <v>2876</v>
      </c>
      <c r="K21" s="68"/>
      <c r="L21" s="70"/>
      <c r="M21" s="70"/>
      <c r="N21" s="70"/>
    </row>
    <row r="22" spans="1:14" x14ac:dyDescent="0.15">
      <c r="A22" s="37" t="s">
        <v>198</v>
      </c>
      <c r="B22" s="37" t="s">
        <v>199</v>
      </c>
      <c r="C22" s="33">
        <v>762445</v>
      </c>
      <c r="D22" s="33">
        <v>4609</v>
      </c>
      <c r="E22" s="33" t="s">
        <v>45</v>
      </c>
      <c r="F22" s="41" t="s">
        <v>174</v>
      </c>
      <c r="G22" s="33" t="s">
        <v>45</v>
      </c>
      <c r="H22" s="37">
        <v>2002</v>
      </c>
      <c r="I22" s="37">
        <v>10</v>
      </c>
      <c r="J22" s="37">
        <f t="shared" si="0"/>
        <v>2012</v>
      </c>
      <c r="K22" s="68"/>
      <c r="L22" s="70"/>
      <c r="M22" s="70"/>
      <c r="N22" s="70"/>
    </row>
    <row r="23" spans="1:14" x14ac:dyDescent="0.15">
      <c r="A23" s="37" t="s">
        <v>198</v>
      </c>
      <c r="B23" s="37" t="s">
        <v>199</v>
      </c>
      <c r="C23" s="33">
        <v>762445</v>
      </c>
      <c r="D23" s="33">
        <v>4804</v>
      </c>
      <c r="E23" s="33" t="s">
        <v>45</v>
      </c>
      <c r="F23" s="41" t="s">
        <v>175</v>
      </c>
      <c r="G23" s="33" t="s">
        <v>45</v>
      </c>
      <c r="H23" s="37">
        <v>1502</v>
      </c>
      <c r="I23" s="37">
        <v>10</v>
      </c>
      <c r="J23" s="37">
        <f t="shared" si="0"/>
        <v>1512</v>
      </c>
      <c r="K23" s="68"/>
      <c r="L23" s="70"/>
      <c r="M23" s="70"/>
      <c r="N23" s="70"/>
    </row>
    <row r="24" spans="1:14" x14ac:dyDescent="0.15">
      <c r="A24" s="37" t="s">
        <v>198</v>
      </c>
      <c r="B24" s="37" t="s">
        <v>199</v>
      </c>
      <c r="C24" s="33">
        <v>762445</v>
      </c>
      <c r="D24" s="33">
        <v>907</v>
      </c>
      <c r="E24" s="33" t="s">
        <v>45</v>
      </c>
      <c r="F24" s="41" t="s">
        <v>196</v>
      </c>
      <c r="G24" s="33" t="s">
        <v>45</v>
      </c>
      <c r="H24" s="37">
        <v>2028</v>
      </c>
      <c r="I24" s="37">
        <v>10</v>
      </c>
      <c r="J24" s="37">
        <f t="shared" si="0"/>
        <v>2038</v>
      </c>
      <c r="K24" s="68"/>
      <c r="L24" s="70"/>
      <c r="M24" s="70"/>
      <c r="N24" s="70"/>
    </row>
    <row r="25" spans="1:14" x14ac:dyDescent="0.15">
      <c r="A25" s="37" t="s">
        <v>198</v>
      </c>
      <c r="B25" s="37" t="s">
        <v>199</v>
      </c>
      <c r="C25" s="33">
        <v>762445</v>
      </c>
      <c r="D25" s="33">
        <v>918</v>
      </c>
      <c r="E25" s="33" t="s">
        <v>45</v>
      </c>
      <c r="F25" s="41" t="s">
        <v>197</v>
      </c>
      <c r="G25" s="33" t="s">
        <v>45</v>
      </c>
      <c r="H25" s="37">
        <v>1799</v>
      </c>
      <c r="I25" s="37">
        <v>10</v>
      </c>
      <c r="J25" s="37">
        <f t="shared" si="0"/>
        <v>1809</v>
      </c>
      <c r="K25" s="68"/>
      <c r="L25" s="70"/>
      <c r="M25" s="70"/>
      <c r="N25" s="70"/>
    </row>
    <row r="26" spans="1:14" x14ac:dyDescent="0.15">
      <c r="A26" s="37" t="s">
        <v>198</v>
      </c>
      <c r="B26" s="37" t="s">
        <v>199</v>
      </c>
      <c r="C26" s="33">
        <v>762445</v>
      </c>
      <c r="D26" s="33">
        <v>2831</v>
      </c>
      <c r="E26" s="33" t="s">
        <v>45</v>
      </c>
      <c r="F26" s="41" t="s">
        <v>165</v>
      </c>
      <c r="G26" s="33" t="s">
        <v>45</v>
      </c>
      <c r="H26" s="37">
        <v>1658</v>
      </c>
      <c r="I26" s="37">
        <v>10</v>
      </c>
      <c r="J26" s="37">
        <f t="shared" si="0"/>
        <v>1668</v>
      </c>
      <c r="K26" s="68"/>
      <c r="L26" s="70"/>
      <c r="M26" s="70"/>
      <c r="N26" s="70"/>
    </row>
    <row r="27" spans="1:14" x14ac:dyDescent="0.15">
      <c r="A27" s="37" t="s">
        <v>198</v>
      </c>
      <c r="B27" s="37" t="s">
        <v>199</v>
      </c>
      <c r="C27" s="33">
        <v>762445</v>
      </c>
      <c r="D27" s="33">
        <v>2831</v>
      </c>
      <c r="E27" s="33" t="s">
        <v>45</v>
      </c>
      <c r="F27" s="41" t="s">
        <v>166</v>
      </c>
      <c r="G27" s="33" t="s">
        <v>45</v>
      </c>
      <c r="H27" s="37">
        <v>1455</v>
      </c>
      <c r="I27" s="37">
        <v>10</v>
      </c>
      <c r="J27" s="37">
        <f t="shared" si="0"/>
        <v>1465</v>
      </c>
      <c r="K27" s="68"/>
      <c r="L27" s="70"/>
      <c r="M27" s="70"/>
      <c r="N27" s="70"/>
    </row>
    <row r="28" spans="1:14" x14ac:dyDescent="0.15">
      <c r="A28" s="37" t="s">
        <v>198</v>
      </c>
      <c r="B28" s="37" t="s">
        <v>199</v>
      </c>
      <c r="C28" s="33">
        <v>762445</v>
      </c>
      <c r="D28" s="33">
        <v>2835</v>
      </c>
      <c r="E28" s="33" t="s">
        <v>45</v>
      </c>
      <c r="F28" s="41" t="s">
        <v>167</v>
      </c>
      <c r="G28" s="33" t="s">
        <v>45</v>
      </c>
      <c r="H28" s="37">
        <v>2553</v>
      </c>
      <c r="I28" s="37">
        <v>10</v>
      </c>
      <c r="J28" s="37">
        <f t="shared" si="0"/>
        <v>2563</v>
      </c>
      <c r="K28" s="68"/>
      <c r="L28" s="70"/>
      <c r="M28" s="70"/>
      <c r="N28" s="70"/>
    </row>
    <row r="29" spans="1:14" x14ac:dyDescent="0.15">
      <c r="A29" s="37" t="s">
        <v>198</v>
      </c>
      <c r="B29" s="37" t="s">
        <v>199</v>
      </c>
      <c r="C29" s="33">
        <v>762445</v>
      </c>
      <c r="D29" s="33">
        <v>2835</v>
      </c>
      <c r="E29" s="33" t="s">
        <v>45</v>
      </c>
      <c r="F29" s="41" t="s">
        <v>168</v>
      </c>
      <c r="G29" s="33" t="s">
        <v>45</v>
      </c>
      <c r="H29" s="37">
        <v>2378</v>
      </c>
      <c r="I29" s="37">
        <v>10</v>
      </c>
      <c r="J29" s="37">
        <f t="shared" si="0"/>
        <v>2388</v>
      </c>
      <c r="K29" s="68"/>
      <c r="L29" s="70"/>
      <c r="M29" s="70"/>
      <c r="N29" s="70"/>
    </row>
    <row r="30" spans="1:14" x14ac:dyDescent="0.15">
      <c r="A30" s="37" t="s">
        <v>198</v>
      </c>
      <c r="B30" s="37" t="s">
        <v>199</v>
      </c>
      <c r="C30" s="33">
        <v>762445</v>
      </c>
      <c r="D30" s="33">
        <v>2836</v>
      </c>
      <c r="E30" s="33" t="s">
        <v>45</v>
      </c>
      <c r="F30" s="41" t="s">
        <v>169</v>
      </c>
      <c r="G30" s="33" t="s">
        <v>45</v>
      </c>
      <c r="H30" s="37">
        <v>3021</v>
      </c>
      <c r="I30" s="37">
        <v>10</v>
      </c>
      <c r="J30" s="37">
        <f t="shared" si="0"/>
        <v>3031</v>
      </c>
      <c r="K30" s="68"/>
      <c r="L30" s="71"/>
      <c r="M30" s="71"/>
      <c r="N30" s="71"/>
    </row>
    <row r="31" spans="1:14" x14ac:dyDescent="0.15">
      <c r="H31" s="43">
        <v>51879</v>
      </c>
    </row>
  </sheetData>
  <mergeCells count="12">
    <mergeCell ref="K7:K30"/>
    <mergeCell ref="L7:L30"/>
    <mergeCell ref="M7:M30"/>
    <mergeCell ref="N7:N3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7"/>
  <sheetViews>
    <sheetView workbookViewId="0">
      <selection sqref="A1:N28"/>
    </sheetView>
  </sheetViews>
  <sheetFormatPr defaultRowHeight="13.5" x14ac:dyDescent="0.15"/>
  <cols>
    <col min="6" max="6" width="12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37" t="s">
        <v>198</v>
      </c>
      <c r="B7" s="37" t="s">
        <v>199</v>
      </c>
      <c r="C7" s="33">
        <v>762010</v>
      </c>
      <c r="D7" s="33">
        <v>2427</v>
      </c>
      <c r="E7" s="33" t="s">
        <v>45</v>
      </c>
      <c r="F7" s="41" t="s">
        <v>156</v>
      </c>
      <c r="G7" s="33" t="s">
        <v>45</v>
      </c>
      <c r="H7" s="37">
        <v>2866</v>
      </c>
      <c r="I7" s="37">
        <v>10</v>
      </c>
      <c r="J7" s="37">
        <f t="shared" ref="J7:J12" si="0">I7+H7</f>
        <v>2876</v>
      </c>
      <c r="K7" s="72" t="s">
        <v>202</v>
      </c>
      <c r="L7" s="69" t="s">
        <v>200</v>
      </c>
      <c r="M7" s="69" t="s">
        <v>45</v>
      </c>
      <c r="N7" s="69"/>
    </row>
    <row r="8" spans="1:14" x14ac:dyDescent="0.15">
      <c r="A8" s="37" t="s">
        <v>198</v>
      </c>
      <c r="B8" s="37" t="s">
        <v>199</v>
      </c>
      <c r="C8" s="33">
        <v>762010</v>
      </c>
      <c r="D8" s="33">
        <v>2427</v>
      </c>
      <c r="E8" s="33" t="s">
        <v>45</v>
      </c>
      <c r="F8" s="41" t="s">
        <v>157</v>
      </c>
      <c r="G8" s="33" t="s">
        <v>45</v>
      </c>
      <c r="H8" s="37">
        <v>1986</v>
      </c>
      <c r="I8" s="37">
        <v>10</v>
      </c>
      <c r="J8" s="37">
        <f t="shared" si="0"/>
        <v>1996</v>
      </c>
      <c r="K8" s="73"/>
      <c r="L8" s="70"/>
      <c r="M8" s="70"/>
      <c r="N8" s="70"/>
    </row>
    <row r="9" spans="1:14" x14ac:dyDescent="0.15">
      <c r="A9" s="37" t="s">
        <v>198</v>
      </c>
      <c r="B9" s="37" t="s">
        <v>199</v>
      </c>
      <c r="C9" s="33">
        <v>762010</v>
      </c>
      <c r="D9" s="33">
        <v>2427</v>
      </c>
      <c r="E9" s="33" t="s">
        <v>45</v>
      </c>
      <c r="F9" s="41" t="s">
        <v>158</v>
      </c>
      <c r="G9" s="33" t="s">
        <v>45</v>
      </c>
      <c r="H9" s="37">
        <v>1170</v>
      </c>
      <c r="I9" s="37">
        <v>10</v>
      </c>
      <c r="J9" s="37">
        <f t="shared" si="0"/>
        <v>1180</v>
      </c>
      <c r="K9" s="73"/>
      <c r="L9" s="70"/>
      <c r="M9" s="70"/>
      <c r="N9" s="70"/>
    </row>
    <row r="10" spans="1:14" x14ac:dyDescent="0.15">
      <c r="A10" s="37" t="s">
        <v>198</v>
      </c>
      <c r="B10" s="37" t="s">
        <v>199</v>
      </c>
      <c r="C10" s="33">
        <v>762010</v>
      </c>
      <c r="D10" s="33">
        <v>4473</v>
      </c>
      <c r="E10" s="33" t="s">
        <v>45</v>
      </c>
      <c r="F10" s="41" t="s">
        <v>170</v>
      </c>
      <c r="G10" s="33" t="s">
        <v>45</v>
      </c>
      <c r="H10" s="37">
        <v>2808</v>
      </c>
      <c r="I10" s="37">
        <v>10</v>
      </c>
      <c r="J10" s="37">
        <f t="shared" si="0"/>
        <v>2818</v>
      </c>
      <c r="K10" s="73"/>
      <c r="L10" s="70"/>
      <c r="M10" s="70"/>
      <c r="N10" s="70"/>
    </row>
    <row r="11" spans="1:14" x14ac:dyDescent="0.15">
      <c r="A11" s="37" t="s">
        <v>198</v>
      </c>
      <c r="B11" s="37" t="s">
        <v>199</v>
      </c>
      <c r="C11" s="33">
        <v>762010</v>
      </c>
      <c r="D11" s="33">
        <v>4473</v>
      </c>
      <c r="E11" s="33" t="s">
        <v>45</v>
      </c>
      <c r="F11" s="41" t="s">
        <v>171</v>
      </c>
      <c r="G11" s="33" t="s">
        <v>45</v>
      </c>
      <c r="H11" s="37">
        <v>1285</v>
      </c>
      <c r="I11" s="37">
        <v>10</v>
      </c>
      <c r="J11" s="37">
        <f t="shared" si="0"/>
        <v>1295</v>
      </c>
      <c r="K11" s="73"/>
      <c r="L11" s="70"/>
      <c r="M11" s="70"/>
      <c r="N11" s="70"/>
    </row>
    <row r="12" spans="1:14" x14ac:dyDescent="0.15">
      <c r="A12" s="37" t="s">
        <v>198</v>
      </c>
      <c r="B12" s="37" t="s">
        <v>199</v>
      </c>
      <c r="C12" s="33">
        <v>762010</v>
      </c>
      <c r="D12" s="33">
        <v>4473</v>
      </c>
      <c r="E12" s="33" t="s">
        <v>45</v>
      </c>
      <c r="F12" s="41" t="s">
        <v>172</v>
      </c>
      <c r="G12" s="33" t="s">
        <v>45</v>
      </c>
      <c r="H12" s="37">
        <v>3484</v>
      </c>
      <c r="I12" s="37">
        <v>10</v>
      </c>
      <c r="J12" s="37">
        <f t="shared" si="0"/>
        <v>3494</v>
      </c>
      <c r="K12" s="73"/>
      <c r="L12" s="70"/>
      <c r="M12" s="70"/>
      <c r="N12" s="70"/>
    </row>
    <row r="13" spans="1:14" x14ac:dyDescent="0.15">
      <c r="A13" s="37"/>
      <c r="B13" s="37"/>
      <c r="C13" s="33"/>
      <c r="D13" s="33"/>
      <c r="E13" s="33"/>
      <c r="F13" s="41"/>
      <c r="G13" s="33"/>
      <c r="H13" s="38">
        <v>13599</v>
      </c>
      <c r="I13" s="37"/>
      <c r="J13" s="37"/>
      <c r="K13" s="73"/>
      <c r="L13" s="70"/>
      <c r="M13" s="70"/>
      <c r="N13" s="70"/>
    </row>
    <row r="14" spans="1:14" x14ac:dyDescent="0.15">
      <c r="A14" s="37" t="s">
        <v>198</v>
      </c>
      <c r="B14" s="37" t="s">
        <v>199</v>
      </c>
      <c r="C14" s="33">
        <v>762516</v>
      </c>
      <c r="D14" s="33">
        <v>4806</v>
      </c>
      <c r="E14" s="33" t="s">
        <v>45</v>
      </c>
      <c r="F14" s="41" t="s">
        <v>177</v>
      </c>
      <c r="G14" s="33" t="s">
        <v>45</v>
      </c>
      <c r="H14" s="37">
        <v>1862</v>
      </c>
      <c r="I14" s="37">
        <v>10</v>
      </c>
      <c r="J14" s="37">
        <f>I14+H14</f>
        <v>1872</v>
      </c>
      <c r="K14" s="73"/>
      <c r="L14" s="70"/>
      <c r="M14" s="70"/>
      <c r="N14" s="70"/>
    </row>
    <row r="15" spans="1:14" x14ac:dyDescent="0.15">
      <c r="A15" s="37"/>
      <c r="B15" s="37"/>
      <c r="C15" s="33"/>
      <c r="D15" s="33"/>
      <c r="E15" s="33"/>
      <c r="F15" s="41"/>
      <c r="G15" s="33"/>
      <c r="H15" s="38">
        <v>1862</v>
      </c>
      <c r="I15" s="37"/>
      <c r="J15" s="37"/>
      <c r="K15" s="73"/>
      <c r="L15" s="70"/>
      <c r="M15" s="70"/>
      <c r="N15" s="70"/>
    </row>
    <row r="16" spans="1:14" x14ac:dyDescent="0.15">
      <c r="A16" s="37" t="s">
        <v>198</v>
      </c>
      <c r="B16" s="37" t="s">
        <v>199</v>
      </c>
      <c r="C16" s="33">
        <v>762445</v>
      </c>
      <c r="D16" s="33">
        <v>4805</v>
      </c>
      <c r="E16" s="33" t="s">
        <v>45</v>
      </c>
      <c r="F16" s="41" t="s">
        <v>176</v>
      </c>
      <c r="G16" s="33" t="s">
        <v>45</v>
      </c>
      <c r="H16" s="37">
        <v>1554</v>
      </c>
      <c r="I16" s="37">
        <v>10</v>
      </c>
      <c r="J16" s="37">
        <f t="shared" ref="J16:J26" si="1">I16+H16</f>
        <v>1564</v>
      </c>
      <c r="K16" s="73"/>
      <c r="L16" s="70"/>
      <c r="M16" s="70"/>
      <c r="N16" s="70"/>
    </row>
    <row r="17" spans="1:14" x14ac:dyDescent="0.15">
      <c r="A17" s="37" t="s">
        <v>198</v>
      </c>
      <c r="B17" s="37" t="s">
        <v>199</v>
      </c>
      <c r="C17" s="33">
        <v>762445</v>
      </c>
      <c r="D17" s="33">
        <v>4806</v>
      </c>
      <c r="E17" s="33" t="s">
        <v>45</v>
      </c>
      <c r="F17" s="41" t="s">
        <v>177</v>
      </c>
      <c r="G17" s="33" t="s">
        <v>45</v>
      </c>
      <c r="H17" s="37">
        <v>1862</v>
      </c>
      <c r="I17" s="37">
        <v>10</v>
      </c>
      <c r="J17" s="37">
        <f t="shared" si="1"/>
        <v>1872</v>
      </c>
      <c r="K17" s="73"/>
      <c r="L17" s="70"/>
      <c r="M17" s="70"/>
      <c r="N17" s="70"/>
    </row>
    <row r="18" spans="1:14" x14ac:dyDescent="0.15">
      <c r="A18" s="37" t="s">
        <v>198</v>
      </c>
      <c r="B18" s="37" t="s">
        <v>199</v>
      </c>
      <c r="C18" s="33">
        <v>762445</v>
      </c>
      <c r="D18" s="33">
        <v>4807</v>
      </c>
      <c r="E18" s="33" t="s">
        <v>45</v>
      </c>
      <c r="F18" s="41" t="s">
        <v>178</v>
      </c>
      <c r="G18" s="33" t="s">
        <v>45</v>
      </c>
      <c r="H18" s="37">
        <v>2278</v>
      </c>
      <c r="I18" s="37">
        <v>10</v>
      </c>
      <c r="J18" s="37">
        <f t="shared" si="1"/>
        <v>2288</v>
      </c>
      <c r="K18" s="73"/>
      <c r="L18" s="70"/>
      <c r="M18" s="70"/>
      <c r="N18" s="70"/>
    </row>
    <row r="19" spans="1:14" x14ac:dyDescent="0.15">
      <c r="A19" s="37" t="s">
        <v>198</v>
      </c>
      <c r="B19" s="37" t="s">
        <v>199</v>
      </c>
      <c r="C19" s="33">
        <v>762445</v>
      </c>
      <c r="D19" s="33">
        <v>4808</v>
      </c>
      <c r="E19" s="33" t="s">
        <v>45</v>
      </c>
      <c r="F19" s="41" t="s">
        <v>179</v>
      </c>
      <c r="G19" s="33" t="s">
        <v>45</v>
      </c>
      <c r="H19" s="37">
        <v>1903</v>
      </c>
      <c r="I19" s="37">
        <v>10</v>
      </c>
      <c r="J19" s="37">
        <f t="shared" si="1"/>
        <v>1913</v>
      </c>
      <c r="K19" s="73"/>
      <c r="L19" s="70"/>
      <c r="M19" s="70"/>
      <c r="N19" s="70"/>
    </row>
    <row r="20" spans="1:14" x14ac:dyDescent="0.15">
      <c r="A20" s="37" t="s">
        <v>198</v>
      </c>
      <c r="B20" s="37" t="s">
        <v>199</v>
      </c>
      <c r="C20" s="33">
        <v>762445</v>
      </c>
      <c r="D20" s="33">
        <v>4809</v>
      </c>
      <c r="E20" s="33" t="s">
        <v>45</v>
      </c>
      <c r="F20" s="41" t="s">
        <v>180</v>
      </c>
      <c r="G20" s="33" t="s">
        <v>45</v>
      </c>
      <c r="H20" s="37">
        <v>1691</v>
      </c>
      <c r="I20" s="37">
        <v>10</v>
      </c>
      <c r="J20" s="37">
        <f t="shared" si="1"/>
        <v>1701</v>
      </c>
      <c r="K20" s="73"/>
      <c r="L20" s="70"/>
      <c r="M20" s="70"/>
      <c r="N20" s="70"/>
    </row>
    <row r="21" spans="1:14" x14ac:dyDescent="0.15">
      <c r="A21" s="37" t="s">
        <v>198</v>
      </c>
      <c r="B21" s="37" t="s">
        <v>199</v>
      </c>
      <c r="C21" s="33">
        <v>762445</v>
      </c>
      <c r="D21" s="33">
        <v>4810</v>
      </c>
      <c r="E21" s="33" t="s">
        <v>45</v>
      </c>
      <c r="F21" s="41" t="s">
        <v>181</v>
      </c>
      <c r="G21" s="33" t="s">
        <v>45</v>
      </c>
      <c r="H21" s="37">
        <v>2169</v>
      </c>
      <c r="I21" s="37">
        <v>10</v>
      </c>
      <c r="J21" s="37">
        <f t="shared" si="1"/>
        <v>2179</v>
      </c>
      <c r="K21" s="73"/>
      <c r="L21" s="70"/>
      <c r="M21" s="70"/>
      <c r="N21" s="70"/>
    </row>
    <row r="22" spans="1:14" x14ac:dyDescent="0.15">
      <c r="A22" s="37" t="s">
        <v>198</v>
      </c>
      <c r="B22" s="37" t="s">
        <v>199</v>
      </c>
      <c r="C22" s="33">
        <v>762445</v>
      </c>
      <c r="D22" s="33">
        <v>4811</v>
      </c>
      <c r="E22" s="33" t="s">
        <v>45</v>
      </c>
      <c r="F22" s="41" t="s">
        <v>182</v>
      </c>
      <c r="G22" s="33" t="s">
        <v>45</v>
      </c>
      <c r="H22" s="37">
        <v>1659</v>
      </c>
      <c r="I22" s="37">
        <v>10</v>
      </c>
      <c r="J22" s="37">
        <f t="shared" si="1"/>
        <v>1669</v>
      </c>
      <c r="K22" s="73"/>
      <c r="L22" s="70"/>
      <c r="M22" s="70"/>
      <c r="N22" s="70"/>
    </row>
    <row r="23" spans="1:14" x14ac:dyDescent="0.15">
      <c r="A23" s="37" t="s">
        <v>198</v>
      </c>
      <c r="B23" s="37" t="s">
        <v>199</v>
      </c>
      <c r="C23" s="33">
        <v>762445</v>
      </c>
      <c r="D23" s="33">
        <v>4812</v>
      </c>
      <c r="E23" s="33" t="s">
        <v>45</v>
      </c>
      <c r="F23" s="41" t="s">
        <v>183</v>
      </c>
      <c r="G23" s="33" t="s">
        <v>45</v>
      </c>
      <c r="H23" s="37">
        <v>1907</v>
      </c>
      <c r="I23" s="37">
        <v>10</v>
      </c>
      <c r="J23" s="37">
        <f t="shared" si="1"/>
        <v>1917</v>
      </c>
      <c r="K23" s="73"/>
      <c r="L23" s="70"/>
      <c r="M23" s="70"/>
      <c r="N23" s="70"/>
    </row>
    <row r="24" spans="1:14" x14ac:dyDescent="0.15">
      <c r="A24" s="37" t="s">
        <v>198</v>
      </c>
      <c r="B24" s="37" t="s">
        <v>199</v>
      </c>
      <c r="C24" s="33">
        <v>762445</v>
      </c>
      <c r="D24" s="33">
        <v>4805</v>
      </c>
      <c r="E24" s="33" t="s">
        <v>45</v>
      </c>
      <c r="F24" s="41" t="s">
        <v>176</v>
      </c>
      <c r="G24" s="33" t="s">
        <v>45</v>
      </c>
      <c r="H24" s="37">
        <v>1554</v>
      </c>
      <c r="I24" s="37">
        <v>10</v>
      </c>
      <c r="J24" s="37">
        <f t="shared" si="1"/>
        <v>1564</v>
      </c>
      <c r="K24" s="73"/>
      <c r="L24" s="70"/>
      <c r="M24" s="70"/>
      <c r="N24" s="70"/>
    </row>
    <row r="25" spans="1:14" x14ac:dyDescent="0.15">
      <c r="A25" s="37" t="s">
        <v>198</v>
      </c>
      <c r="B25" s="37" t="s">
        <v>199</v>
      </c>
      <c r="C25" s="33">
        <v>762445</v>
      </c>
      <c r="D25" s="33">
        <v>4809</v>
      </c>
      <c r="E25" s="33" t="s">
        <v>45</v>
      </c>
      <c r="F25" s="41" t="s">
        <v>180</v>
      </c>
      <c r="G25" s="33" t="s">
        <v>45</v>
      </c>
      <c r="H25" s="37">
        <v>1691</v>
      </c>
      <c r="I25" s="37">
        <v>10</v>
      </c>
      <c r="J25" s="37">
        <f t="shared" si="1"/>
        <v>1701</v>
      </c>
      <c r="K25" s="73"/>
      <c r="L25" s="70"/>
      <c r="M25" s="70"/>
      <c r="N25" s="70"/>
    </row>
    <row r="26" spans="1:14" x14ac:dyDescent="0.15">
      <c r="A26" s="37" t="s">
        <v>198</v>
      </c>
      <c r="B26" s="37" t="s">
        <v>199</v>
      </c>
      <c r="C26" s="33">
        <v>762445</v>
      </c>
      <c r="D26" s="33">
        <v>4812</v>
      </c>
      <c r="E26" s="33" t="s">
        <v>45</v>
      </c>
      <c r="F26" s="41" t="s">
        <v>183</v>
      </c>
      <c r="G26" s="33" t="s">
        <v>45</v>
      </c>
      <c r="H26" s="37">
        <v>1907</v>
      </c>
      <c r="I26" s="37">
        <v>10</v>
      </c>
      <c r="J26" s="37">
        <f t="shared" si="1"/>
        <v>1917</v>
      </c>
      <c r="K26" s="74"/>
      <c r="L26" s="71"/>
      <c r="M26" s="71"/>
      <c r="N26" s="71"/>
    </row>
    <row r="27" spans="1:14" x14ac:dyDescent="0.15">
      <c r="H27" s="43">
        <v>20175</v>
      </c>
    </row>
  </sheetData>
  <mergeCells count="12">
    <mergeCell ref="K7:K26"/>
    <mergeCell ref="L7:L26"/>
    <mergeCell ref="M7:M26"/>
    <mergeCell ref="N7:N2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topLeftCell="A7" workbookViewId="0">
      <selection activeCell="K7" sqref="K7:K66"/>
    </sheetView>
  </sheetViews>
  <sheetFormatPr defaultRowHeight="13.5" x14ac:dyDescent="0.15"/>
  <cols>
    <col min="1" max="1" width="10.5" customWidth="1"/>
    <col min="6" max="6" width="17.75" customWidth="1"/>
    <col min="7" max="7" width="18.125" customWidth="1"/>
    <col min="14" max="14" width="9" style="3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220</v>
      </c>
      <c r="B7" s="15" t="s">
        <v>221</v>
      </c>
      <c r="C7" s="16">
        <v>762568</v>
      </c>
      <c r="D7" s="16">
        <v>2426</v>
      </c>
      <c r="E7" s="16">
        <v>2</v>
      </c>
      <c r="F7" s="17" t="s">
        <v>209</v>
      </c>
      <c r="G7" s="16">
        <v>8447658067276</v>
      </c>
      <c r="H7" s="16">
        <v>203</v>
      </c>
      <c r="I7" s="16">
        <v>10</v>
      </c>
      <c r="J7" s="18">
        <f t="shared" ref="J7:J38" si="0">I7+H7</f>
        <v>213</v>
      </c>
      <c r="K7" s="79">
        <v>46054</v>
      </c>
      <c r="L7" s="50" t="s">
        <v>222</v>
      </c>
      <c r="M7" s="50" t="s">
        <v>44</v>
      </c>
      <c r="N7" s="66" t="s">
        <v>223</v>
      </c>
    </row>
    <row r="8" spans="1:14" x14ac:dyDescent="0.15">
      <c r="A8" s="15" t="s">
        <v>220</v>
      </c>
      <c r="B8" s="15" t="s">
        <v>221</v>
      </c>
      <c r="C8" s="16">
        <v>762568</v>
      </c>
      <c r="D8" s="16">
        <v>2426</v>
      </c>
      <c r="E8" s="16">
        <v>3</v>
      </c>
      <c r="F8" s="17" t="s">
        <v>209</v>
      </c>
      <c r="G8" s="16">
        <v>8447658067283</v>
      </c>
      <c r="H8" s="16">
        <v>172</v>
      </c>
      <c r="I8" s="16">
        <v>10</v>
      </c>
      <c r="J8" s="18">
        <f t="shared" si="0"/>
        <v>182</v>
      </c>
      <c r="K8" s="50"/>
      <c r="L8" s="50"/>
      <c r="M8" s="50"/>
      <c r="N8" s="66"/>
    </row>
    <row r="9" spans="1:14" x14ac:dyDescent="0.15">
      <c r="A9" s="15" t="s">
        <v>220</v>
      </c>
      <c r="B9" s="15" t="s">
        <v>221</v>
      </c>
      <c r="C9" s="16">
        <v>762568</v>
      </c>
      <c r="D9" s="16">
        <v>2426</v>
      </c>
      <c r="E9" s="16">
        <v>4</v>
      </c>
      <c r="F9" s="17" t="s">
        <v>209</v>
      </c>
      <c r="G9" s="16">
        <v>8447658067290</v>
      </c>
      <c r="H9" s="16">
        <v>166</v>
      </c>
      <c r="I9" s="16">
        <v>10</v>
      </c>
      <c r="J9" s="18">
        <f t="shared" si="0"/>
        <v>176</v>
      </c>
      <c r="K9" s="50"/>
      <c r="L9" s="50"/>
      <c r="M9" s="50"/>
      <c r="N9" s="66"/>
    </row>
    <row r="10" spans="1:14" x14ac:dyDescent="0.15">
      <c r="A10" s="15" t="s">
        <v>220</v>
      </c>
      <c r="B10" s="15" t="s">
        <v>221</v>
      </c>
      <c r="C10" s="16">
        <v>762568</v>
      </c>
      <c r="D10" s="16">
        <v>2426</v>
      </c>
      <c r="E10" s="17" t="s">
        <v>81</v>
      </c>
      <c r="F10" s="17" t="s">
        <v>209</v>
      </c>
      <c r="G10" s="16">
        <v>8447658067238</v>
      </c>
      <c r="H10" s="16">
        <v>36</v>
      </c>
      <c r="I10" s="16">
        <v>10</v>
      </c>
      <c r="J10" s="18">
        <f t="shared" si="0"/>
        <v>46</v>
      </c>
      <c r="K10" s="50"/>
      <c r="L10" s="50"/>
      <c r="M10" s="50"/>
      <c r="N10" s="66"/>
    </row>
    <row r="11" spans="1:14" x14ac:dyDescent="0.15">
      <c r="A11" s="15" t="s">
        <v>220</v>
      </c>
      <c r="B11" s="15" t="s">
        <v>221</v>
      </c>
      <c r="C11" s="16">
        <v>762568</v>
      </c>
      <c r="D11" s="16">
        <v>2426</v>
      </c>
      <c r="E11" s="17" t="s">
        <v>82</v>
      </c>
      <c r="F11" s="17" t="s">
        <v>209</v>
      </c>
      <c r="G11" s="16">
        <v>8447658067245</v>
      </c>
      <c r="H11" s="16">
        <v>94</v>
      </c>
      <c r="I11" s="16">
        <v>10</v>
      </c>
      <c r="J11" s="18">
        <f t="shared" si="0"/>
        <v>104</v>
      </c>
      <c r="K11" s="50"/>
      <c r="L11" s="50"/>
      <c r="M11" s="50"/>
      <c r="N11" s="66"/>
    </row>
    <row r="12" spans="1:14" x14ac:dyDescent="0.15">
      <c r="A12" s="15" t="s">
        <v>220</v>
      </c>
      <c r="B12" s="15" t="s">
        <v>221</v>
      </c>
      <c r="C12" s="16">
        <v>762568</v>
      </c>
      <c r="D12" s="16">
        <v>2426</v>
      </c>
      <c r="E12" s="17" t="s">
        <v>83</v>
      </c>
      <c r="F12" s="17" t="s">
        <v>209</v>
      </c>
      <c r="G12" s="16">
        <v>8447658067252</v>
      </c>
      <c r="H12" s="16">
        <v>135</v>
      </c>
      <c r="I12" s="16">
        <v>10</v>
      </c>
      <c r="J12" s="18">
        <f t="shared" si="0"/>
        <v>145</v>
      </c>
      <c r="K12" s="50"/>
      <c r="L12" s="50"/>
      <c r="M12" s="50"/>
      <c r="N12" s="66"/>
    </row>
    <row r="13" spans="1:14" x14ac:dyDescent="0.15">
      <c r="A13" s="15" t="s">
        <v>220</v>
      </c>
      <c r="B13" s="15" t="s">
        <v>221</v>
      </c>
      <c r="C13" s="16">
        <v>762568</v>
      </c>
      <c r="D13" s="16">
        <v>2426</v>
      </c>
      <c r="E13" s="17" t="s">
        <v>34</v>
      </c>
      <c r="F13" s="17" t="s">
        <v>209</v>
      </c>
      <c r="G13" s="16">
        <v>8447658067269</v>
      </c>
      <c r="H13" s="16">
        <v>161</v>
      </c>
      <c r="I13" s="16">
        <v>10</v>
      </c>
      <c r="J13" s="18">
        <f t="shared" si="0"/>
        <v>171</v>
      </c>
      <c r="K13" s="50"/>
      <c r="L13" s="50"/>
      <c r="M13" s="50"/>
      <c r="N13" s="66"/>
    </row>
    <row r="14" spans="1:14" x14ac:dyDescent="0.15">
      <c r="A14" s="15" t="s">
        <v>220</v>
      </c>
      <c r="B14" s="15" t="s">
        <v>221</v>
      </c>
      <c r="C14" s="16">
        <v>762568</v>
      </c>
      <c r="D14" s="16">
        <v>2426</v>
      </c>
      <c r="E14" s="16">
        <v>2</v>
      </c>
      <c r="F14" s="17" t="s">
        <v>210</v>
      </c>
      <c r="G14" s="16">
        <v>8447658067344</v>
      </c>
      <c r="H14" s="16">
        <v>759</v>
      </c>
      <c r="I14" s="16">
        <v>10</v>
      </c>
      <c r="J14" s="18">
        <f t="shared" si="0"/>
        <v>769</v>
      </c>
      <c r="K14" s="50"/>
      <c r="L14" s="50"/>
      <c r="M14" s="50"/>
      <c r="N14" s="66"/>
    </row>
    <row r="15" spans="1:14" x14ac:dyDescent="0.15">
      <c r="A15" s="15" t="s">
        <v>220</v>
      </c>
      <c r="B15" s="15" t="s">
        <v>221</v>
      </c>
      <c r="C15" s="16">
        <v>762568</v>
      </c>
      <c r="D15" s="16">
        <v>2426</v>
      </c>
      <c r="E15" s="16">
        <v>3</v>
      </c>
      <c r="F15" s="17" t="s">
        <v>210</v>
      </c>
      <c r="G15" s="16">
        <v>8447658067351</v>
      </c>
      <c r="H15" s="16">
        <v>603</v>
      </c>
      <c r="I15" s="16">
        <v>10</v>
      </c>
      <c r="J15" s="18">
        <f t="shared" si="0"/>
        <v>613</v>
      </c>
      <c r="K15" s="50"/>
      <c r="L15" s="50"/>
      <c r="M15" s="50"/>
      <c r="N15" s="66"/>
    </row>
    <row r="16" spans="1:14" x14ac:dyDescent="0.15">
      <c r="A16" s="15" t="s">
        <v>220</v>
      </c>
      <c r="B16" s="15" t="s">
        <v>221</v>
      </c>
      <c r="C16" s="16">
        <v>762568</v>
      </c>
      <c r="D16" s="16">
        <v>2426</v>
      </c>
      <c r="E16" s="16">
        <v>4</v>
      </c>
      <c r="F16" s="17" t="s">
        <v>210</v>
      </c>
      <c r="G16" s="16">
        <v>8447658067368</v>
      </c>
      <c r="H16" s="16">
        <v>276</v>
      </c>
      <c r="I16" s="16">
        <v>10</v>
      </c>
      <c r="J16" s="18">
        <f t="shared" si="0"/>
        <v>286</v>
      </c>
      <c r="K16" s="50"/>
      <c r="L16" s="50"/>
      <c r="M16" s="50"/>
      <c r="N16" s="66"/>
    </row>
    <row r="17" spans="1:14" x14ac:dyDescent="0.15">
      <c r="A17" s="15" t="s">
        <v>220</v>
      </c>
      <c r="B17" s="15" t="s">
        <v>221</v>
      </c>
      <c r="C17" s="16">
        <v>762568</v>
      </c>
      <c r="D17" s="16">
        <v>2426</v>
      </c>
      <c r="E17" s="17" t="s">
        <v>83</v>
      </c>
      <c r="F17" s="17" t="s">
        <v>210</v>
      </c>
      <c r="G17" s="16">
        <v>8447658067320</v>
      </c>
      <c r="H17" s="16">
        <v>546</v>
      </c>
      <c r="I17" s="16">
        <v>10</v>
      </c>
      <c r="J17" s="18">
        <f t="shared" si="0"/>
        <v>556</v>
      </c>
      <c r="K17" s="50"/>
      <c r="L17" s="50"/>
      <c r="M17" s="50"/>
      <c r="N17" s="66"/>
    </row>
    <row r="18" spans="1:14" x14ac:dyDescent="0.15">
      <c r="A18" s="15" t="s">
        <v>220</v>
      </c>
      <c r="B18" s="15" t="s">
        <v>221</v>
      </c>
      <c r="C18" s="16">
        <v>762568</v>
      </c>
      <c r="D18" s="16">
        <v>2426</v>
      </c>
      <c r="E18" s="17" t="s">
        <v>34</v>
      </c>
      <c r="F18" s="17" t="s">
        <v>210</v>
      </c>
      <c r="G18" s="16">
        <v>8447658067337</v>
      </c>
      <c r="H18" s="16">
        <v>707</v>
      </c>
      <c r="I18" s="16">
        <v>10</v>
      </c>
      <c r="J18" s="18">
        <f t="shared" si="0"/>
        <v>717</v>
      </c>
      <c r="K18" s="50"/>
      <c r="L18" s="50"/>
      <c r="M18" s="50"/>
      <c r="N18" s="66"/>
    </row>
    <row r="19" spans="1:14" x14ac:dyDescent="0.15">
      <c r="A19" s="15" t="s">
        <v>220</v>
      </c>
      <c r="B19" s="15" t="s">
        <v>221</v>
      </c>
      <c r="C19" s="16">
        <v>762568</v>
      </c>
      <c r="D19" s="16">
        <v>2426</v>
      </c>
      <c r="E19" s="16">
        <v>2</v>
      </c>
      <c r="F19" s="17" t="s">
        <v>211</v>
      </c>
      <c r="G19" s="16">
        <v>8447658067412</v>
      </c>
      <c r="H19" s="16">
        <v>198</v>
      </c>
      <c r="I19" s="16">
        <v>10</v>
      </c>
      <c r="J19" s="18">
        <f t="shared" si="0"/>
        <v>208</v>
      </c>
      <c r="K19" s="50"/>
      <c r="L19" s="50"/>
      <c r="M19" s="50"/>
      <c r="N19" s="66"/>
    </row>
    <row r="20" spans="1:14" x14ac:dyDescent="0.15">
      <c r="A20" s="15" t="s">
        <v>220</v>
      </c>
      <c r="B20" s="15" t="s">
        <v>221</v>
      </c>
      <c r="C20" s="16">
        <v>762568</v>
      </c>
      <c r="D20" s="16">
        <v>2426</v>
      </c>
      <c r="E20" s="16">
        <v>3</v>
      </c>
      <c r="F20" s="17" t="s">
        <v>211</v>
      </c>
      <c r="G20" s="16">
        <v>8447658067429</v>
      </c>
      <c r="H20" s="16">
        <v>166</v>
      </c>
      <c r="I20" s="16">
        <v>10</v>
      </c>
      <c r="J20" s="18">
        <f t="shared" si="0"/>
        <v>176</v>
      </c>
      <c r="K20" s="50"/>
      <c r="L20" s="50"/>
      <c r="M20" s="50"/>
      <c r="N20" s="66"/>
    </row>
    <row r="21" spans="1:14" x14ac:dyDescent="0.15">
      <c r="A21" s="15" t="s">
        <v>220</v>
      </c>
      <c r="B21" s="15" t="s">
        <v>221</v>
      </c>
      <c r="C21" s="16">
        <v>762568</v>
      </c>
      <c r="D21" s="16">
        <v>2426</v>
      </c>
      <c r="E21" s="16">
        <v>4</v>
      </c>
      <c r="F21" s="17" t="s">
        <v>211</v>
      </c>
      <c r="G21" s="16">
        <v>8447658067436</v>
      </c>
      <c r="H21" s="16">
        <v>109</v>
      </c>
      <c r="I21" s="16">
        <v>10</v>
      </c>
      <c r="J21" s="18">
        <f t="shared" si="0"/>
        <v>119</v>
      </c>
      <c r="K21" s="50"/>
      <c r="L21" s="50"/>
      <c r="M21" s="50"/>
      <c r="N21" s="66"/>
    </row>
    <row r="22" spans="1:14" x14ac:dyDescent="0.15">
      <c r="A22" s="15" t="s">
        <v>220</v>
      </c>
      <c r="B22" s="15" t="s">
        <v>221</v>
      </c>
      <c r="C22" s="16">
        <v>762568</v>
      </c>
      <c r="D22" s="16">
        <v>2426</v>
      </c>
      <c r="E22" s="17" t="s">
        <v>81</v>
      </c>
      <c r="F22" s="17" t="s">
        <v>211</v>
      </c>
      <c r="G22" s="16">
        <v>8447658067375</v>
      </c>
      <c r="H22" s="16">
        <v>16</v>
      </c>
      <c r="I22" s="16">
        <v>10</v>
      </c>
      <c r="J22" s="18">
        <f t="shared" si="0"/>
        <v>26</v>
      </c>
      <c r="K22" s="50"/>
      <c r="L22" s="50"/>
      <c r="M22" s="50"/>
      <c r="N22" s="66"/>
    </row>
    <row r="23" spans="1:14" x14ac:dyDescent="0.15">
      <c r="A23" s="15" t="s">
        <v>220</v>
      </c>
      <c r="B23" s="15" t="s">
        <v>221</v>
      </c>
      <c r="C23" s="16">
        <v>762568</v>
      </c>
      <c r="D23" s="16">
        <v>2426</v>
      </c>
      <c r="E23" s="17" t="s">
        <v>82</v>
      </c>
      <c r="F23" s="17" t="s">
        <v>211</v>
      </c>
      <c r="G23" s="16">
        <v>8447658067382</v>
      </c>
      <c r="H23" s="16">
        <v>36</v>
      </c>
      <c r="I23" s="16">
        <v>10</v>
      </c>
      <c r="J23" s="18">
        <f t="shared" si="0"/>
        <v>46</v>
      </c>
      <c r="K23" s="50"/>
      <c r="L23" s="50"/>
      <c r="M23" s="50"/>
      <c r="N23" s="66"/>
    </row>
    <row r="24" spans="1:14" x14ac:dyDescent="0.15">
      <c r="A24" s="15" t="s">
        <v>220</v>
      </c>
      <c r="B24" s="15" t="s">
        <v>221</v>
      </c>
      <c r="C24" s="16">
        <v>762568</v>
      </c>
      <c r="D24" s="16">
        <v>2426</v>
      </c>
      <c r="E24" s="17" t="s">
        <v>83</v>
      </c>
      <c r="F24" s="17" t="s">
        <v>211</v>
      </c>
      <c r="G24" s="16">
        <v>8447658067399</v>
      </c>
      <c r="H24" s="16">
        <v>135</v>
      </c>
      <c r="I24" s="16">
        <v>10</v>
      </c>
      <c r="J24" s="18">
        <f t="shared" si="0"/>
        <v>145</v>
      </c>
      <c r="K24" s="50"/>
      <c r="L24" s="50"/>
      <c r="M24" s="50"/>
      <c r="N24" s="66"/>
    </row>
    <row r="25" spans="1:14" x14ac:dyDescent="0.15">
      <c r="A25" s="15" t="s">
        <v>220</v>
      </c>
      <c r="B25" s="15" t="s">
        <v>221</v>
      </c>
      <c r="C25" s="16">
        <v>762568</v>
      </c>
      <c r="D25" s="16">
        <v>2426</v>
      </c>
      <c r="E25" s="17" t="s">
        <v>34</v>
      </c>
      <c r="F25" s="17" t="s">
        <v>211</v>
      </c>
      <c r="G25" s="16">
        <v>8447658067405</v>
      </c>
      <c r="H25" s="16">
        <v>166</v>
      </c>
      <c r="I25" s="16">
        <v>10</v>
      </c>
      <c r="J25" s="18">
        <f t="shared" si="0"/>
        <v>176</v>
      </c>
      <c r="K25" s="50"/>
      <c r="L25" s="50"/>
      <c r="M25" s="50"/>
      <c r="N25" s="66"/>
    </row>
    <row r="26" spans="1:14" x14ac:dyDescent="0.15">
      <c r="A26" s="15" t="s">
        <v>220</v>
      </c>
      <c r="B26" s="15" t="s">
        <v>221</v>
      </c>
      <c r="C26" s="16">
        <v>762568</v>
      </c>
      <c r="D26" s="16">
        <v>2426</v>
      </c>
      <c r="E26" s="16">
        <v>2</v>
      </c>
      <c r="F26" s="17" t="s">
        <v>212</v>
      </c>
      <c r="G26" s="16">
        <v>8447658067559</v>
      </c>
      <c r="H26" s="16">
        <v>525</v>
      </c>
      <c r="I26" s="16">
        <v>10</v>
      </c>
      <c r="J26" s="18">
        <f t="shared" si="0"/>
        <v>535</v>
      </c>
      <c r="K26" s="50"/>
      <c r="L26" s="50"/>
      <c r="M26" s="50"/>
      <c r="N26" s="66"/>
    </row>
    <row r="27" spans="1:14" x14ac:dyDescent="0.15">
      <c r="A27" s="15" t="s">
        <v>220</v>
      </c>
      <c r="B27" s="15" t="s">
        <v>221</v>
      </c>
      <c r="C27" s="16">
        <v>762568</v>
      </c>
      <c r="D27" s="16">
        <v>2426</v>
      </c>
      <c r="E27" s="16">
        <v>3</v>
      </c>
      <c r="F27" s="17" t="s">
        <v>212</v>
      </c>
      <c r="G27" s="16">
        <v>8447658067566</v>
      </c>
      <c r="H27" s="16">
        <v>442</v>
      </c>
      <c r="I27" s="16">
        <v>10</v>
      </c>
      <c r="J27" s="18">
        <f t="shared" si="0"/>
        <v>452</v>
      </c>
      <c r="K27" s="50"/>
      <c r="L27" s="50"/>
      <c r="M27" s="50"/>
      <c r="N27" s="66"/>
    </row>
    <row r="28" spans="1:14" x14ac:dyDescent="0.15">
      <c r="A28" s="15" t="s">
        <v>220</v>
      </c>
      <c r="B28" s="15" t="s">
        <v>221</v>
      </c>
      <c r="C28" s="16">
        <v>762568</v>
      </c>
      <c r="D28" s="16">
        <v>2426</v>
      </c>
      <c r="E28" s="16">
        <v>4</v>
      </c>
      <c r="F28" s="17" t="s">
        <v>212</v>
      </c>
      <c r="G28" s="16">
        <v>8447658067573</v>
      </c>
      <c r="H28" s="16">
        <v>234</v>
      </c>
      <c r="I28" s="16">
        <v>10</v>
      </c>
      <c r="J28" s="18">
        <f t="shared" si="0"/>
        <v>244</v>
      </c>
      <c r="K28" s="50"/>
      <c r="L28" s="50"/>
      <c r="M28" s="50"/>
      <c r="N28" s="66"/>
    </row>
    <row r="29" spans="1:14" x14ac:dyDescent="0.15">
      <c r="A29" s="15" t="s">
        <v>220</v>
      </c>
      <c r="B29" s="15" t="s">
        <v>221</v>
      </c>
      <c r="C29" s="16">
        <v>762568</v>
      </c>
      <c r="D29" s="16">
        <v>2426</v>
      </c>
      <c r="E29" s="17" t="s">
        <v>83</v>
      </c>
      <c r="F29" s="17" t="s">
        <v>212</v>
      </c>
      <c r="G29" s="16">
        <v>8447658067535</v>
      </c>
      <c r="H29" s="16">
        <v>333</v>
      </c>
      <c r="I29" s="16">
        <v>10</v>
      </c>
      <c r="J29" s="18">
        <f t="shared" si="0"/>
        <v>343</v>
      </c>
      <c r="K29" s="50"/>
      <c r="L29" s="50"/>
      <c r="M29" s="50"/>
      <c r="N29" s="66"/>
    </row>
    <row r="30" spans="1:14" x14ac:dyDescent="0.15">
      <c r="A30" s="15" t="s">
        <v>220</v>
      </c>
      <c r="B30" s="15" t="s">
        <v>221</v>
      </c>
      <c r="C30" s="16">
        <v>762568</v>
      </c>
      <c r="D30" s="16">
        <v>2426</v>
      </c>
      <c r="E30" s="17" t="s">
        <v>34</v>
      </c>
      <c r="F30" s="17" t="s">
        <v>212</v>
      </c>
      <c r="G30" s="16">
        <v>8447658067542</v>
      </c>
      <c r="H30" s="16">
        <v>458</v>
      </c>
      <c r="I30" s="16">
        <v>10</v>
      </c>
      <c r="J30" s="18">
        <f t="shared" si="0"/>
        <v>468</v>
      </c>
      <c r="K30" s="50"/>
      <c r="L30" s="50"/>
      <c r="M30" s="50"/>
      <c r="N30" s="66"/>
    </row>
    <row r="31" spans="1:14" x14ac:dyDescent="0.15">
      <c r="A31" s="15" t="s">
        <v>220</v>
      </c>
      <c r="B31" s="15" t="s">
        <v>221</v>
      </c>
      <c r="C31" s="16">
        <v>762568</v>
      </c>
      <c r="D31" s="16">
        <v>4472</v>
      </c>
      <c r="E31" s="16">
        <v>2</v>
      </c>
      <c r="F31" s="17" t="s">
        <v>216</v>
      </c>
      <c r="G31" s="16">
        <v>8447658144090</v>
      </c>
      <c r="H31" s="16">
        <v>68</v>
      </c>
      <c r="I31" s="16">
        <v>10</v>
      </c>
      <c r="J31" s="18">
        <f t="shared" si="0"/>
        <v>78</v>
      </c>
      <c r="K31" s="50"/>
      <c r="L31" s="50"/>
      <c r="M31" s="50"/>
      <c r="N31" s="66"/>
    </row>
    <row r="32" spans="1:14" x14ac:dyDescent="0.15">
      <c r="A32" s="15" t="s">
        <v>220</v>
      </c>
      <c r="B32" s="15" t="s">
        <v>221</v>
      </c>
      <c r="C32" s="16">
        <v>762568</v>
      </c>
      <c r="D32" s="16">
        <v>4472</v>
      </c>
      <c r="E32" s="16">
        <v>3</v>
      </c>
      <c r="F32" s="17" t="s">
        <v>216</v>
      </c>
      <c r="G32" s="16">
        <v>8447658144106</v>
      </c>
      <c r="H32" s="16">
        <v>198</v>
      </c>
      <c r="I32" s="16">
        <v>10</v>
      </c>
      <c r="J32" s="18">
        <f t="shared" si="0"/>
        <v>208</v>
      </c>
      <c r="K32" s="50"/>
      <c r="L32" s="50"/>
      <c r="M32" s="50"/>
      <c r="N32" s="66"/>
    </row>
    <row r="33" spans="1:14" x14ac:dyDescent="0.15">
      <c r="A33" s="15" t="s">
        <v>220</v>
      </c>
      <c r="B33" s="15" t="s">
        <v>221</v>
      </c>
      <c r="C33" s="16">
        <v>762568</v>
      </c>
      <c r="D33" s="16">
        <v>4472</v>
      </c>
      <c r="E33" s="16">
        <v>4</v>
      </c>
      <c r="F33" s="17" t="s">
        <v>216</v>
      </c>
      <c r="G33" s="16">
        <v>8447658144113</v>
      </c>
      <c r="H33" s="16">
        <v>328</v>
      </c>
      <c r="I33" s="16">
        <v>10</v>
      </c>
      <c r="J33" s="18">
        <f t="shared" si="0"/>
        <v>338</v>
      </c>
      <c r="K33" s="50"/>
      <c r="L33" s="50"/>
      <c r="M33" s="50"/>
      <c r="N33" s="66"/>
    </row>
    <row r="34" spans="1:14" x14ac:dyDescent="0.15">
      <c r="A34" s="15" t="s">
        <v>220</v>
      </c>
      <c r="B34" s="15" t="s">
        <v>221</v>
      </c>
      <c r="C34" s="16">
        <v>762568</v>
      </c>
      <c r="D34" s="16">
        <v>4472</v>
      </c>
      <c r="E34" s="16">
        <v>5</v>
      </c>
      <c r="F34" s="17" t="s">
        <v>216</v>
      </c>
      <c r="G34" s="16">
        <v>8447658144120</v>
      </c>
      <c r="H34" s="16">
        <v>442</v>
      </c>
      <c r="I34" s="16">
        <v>10</v>
      </c>
      <c r="J34" s="18">
        <f t="shared" si="0"/>
        <v>452</v>
      </c>
      <c r="K34" s="50"/>
      <c r="L34" s="50"/>
      <c r="M34" s="50"/>
      <c r="N34" s="66"/>
    </row>
    <row r="35" spans="1:14" x14ac:dyDescent="0.15">
      <c r="A35" s="15" t="s">
        <v>220</v>
      </c>
      <c r="B35" s="15" t="s">
        <v>221</v>
      </c>
      <c r="C35" s="16">
        <v>762568</v>
      </c>
      <c r="D35" s="16">
        <v>4472</v>
      </c>
      <c r="E35" s="16">
        <v>6</v>
      </c>
      <c r="F35" s="17" t="s">
        <v>216</v>
      </c>
      <c r="G35" s="16">
        <v>8447658144137</v>
      </c>
      <c r="H35" s="16">
        <v>416</v>
      </c>
      <c r="I35" s="16">
        <v>10</v>
      </c>
      <c r="J35" s="18">
        <f t="shared" si="0"/>
        <v>426</v>
      </c>
      <c r="K35" s="50"/>
      <c r="L35" s="50"/>
      <c r="M35" s="50"/>
      <c r="N35" s="66"/>
    </row>
    <row r="36" spans="1:14" x14ac:dyDescent="0.15">
      <c r="A36" s="15" t="s">
        <v>220</v>
      </c>
      <c r="B36" s="15" t="s">
        <v>221</v>
      </c>
      <c r="C36" s="16">
        <v>762568</v>
      </c>
      <c r="D36" s="16">
        <v>4472</v>
      </c>
      <c r="E36" s="16">
        <v>7</v>
      </c>
      <c r="F36" s="17" t="s">
        <v>216</v>
      </c>
      <c r="G36" s="16">
        <v>8447658144144</v>
      </c>
      <c r="H36" s="16">
        <v>291</v>
      </c>
      <c r="I36" s="16">
        <v>10</v>
      </c>
      <c r="J36" s="18">
        <f t="shared" si="0"/>
        <v>301</v>
      </c>
      <c r="K36" s="50"/>
      <c r="L36" s="50"/>
      <c r="M36" s="50"/>
      <c r="N36" s="66"/>
    </row>
    <row r="37" spans="1:14" x14ac:dyDescent="0.15">
      <c r="A37" s="15" t="s">
        <v>220</v>
      </c>
      <c r="B37" s="15" t="s">
        <v>221</v>
      </c>
      <c r="C37" s="16">
        <v>762568</v>
      </c>
      <c r="D37" s="16">
        <v>4472</v>
      </c>
      <c r="E37" s="16">
        <v>8</v>
      </c>
      <c r="F37" s="17" t="s">
        <v>216</v>
      </c>
      <c r="G37" s="16">
        <v>8447658144151</v>
      </c>
      <c r="H37" s="16">
        <v>354</v>
      </c>
      <c r="I37" s="16">
        <v>10</v>
      </c>
      <c r="J37" s="18">
        <f t="shared" si="0"/>
        <v>364</v>
      </c>
      <c r="K37" s="50"/>
      <c r="L37" s="50"/>
      <c r="M37" s="50"/>
      <c r="N37" s="66"/>
    </row>
    <row r="38" spans="1:14" x14ac:dyDescent="0.15">
      <c r="A38" s="15" t="s">
        <v>220</v>
      </c>
      <c r="B38" s="15" t="s">
        <v>221</v>
      </c>
      <c r="C38" s="16">
        <v>762568</v>
      </c>
      <c r="D38" s="16">
        <v>4472</v>
      </c>
      <c r="E38" s="16">
        <v>9</v>
      </c>
      <c r="F38" s="17" t="s">
        <v>216</v>
      </c>
      <c r="G38" s="16">
        <v>8447658144168</v>
      </c>
      <c r="H38" s="16">
        <v>218</v>
      </c>
      <c r="I38" s="16">
        <v>10</v>
      </c>
      <c r="J38" s="18">
        <f t="shared" si="0"/>
        <v>228</v>
      </c>
      <c r="K38" s="50"/>
      <c r="L38" s="50"/>
      <c r="M38" s="50"/>
      <c r="N38" s="66"/>
    </row>
    <row r="39" spans="1:14" x14ac:dyDescent="0.15">
      <c r="A39" s="15" t="s">
        <v>220</v>
      </c>
      <c r="B39" s="15" t="s">
        <v>221</v>
      </c>
      <c r="C39" s="16">
        <v>762568</v>
      </c>
      <c r="D39" s="16">
        <v>4472</v>
      </c>
      <c r="E39" s="16">
        <v>10</v>
      </c>
      <c r="F39" s="17" t="s">
        <v>216</v>
      </c>
      <c r="G39" s="16">
        <v>8447658144175</v>
      </c>
      <c r="H39" s="16">
        <v>109</v>
      </c>
      <c r="I39" s="16">
        <v>10</v>
      </c>
      <c r="J39" s="18">
        <f t="shared" ref="J39:J66" si="1">I39+H39</f>
        <v>119</v>
      </c>
      <c r="K39" s="50"/>
      <c r="L39" s="50"/>
      <c r="M39" s="50"/>
      <c r="N39" s="66"/>
    </row>
    <row r="40" spans="1:14" x14ac:dyDescent="0.15">
      <c r="A40" s="15" t="s">
        <v>220</v>
      </c>
      <c r="B40" s="15" t="s">
        <v>221</v>
      </c>
      <c r="C40" s="16">
        <v>762568</v>
      </c>
      <c r="D40" s="16">
        <v>4472</v>
      </c>
      <c r="E40" s="16">
        <v>2</v>
      </c>
      <c r="F40" s="17" t="s">
        <v>217</v>
      </c>
      <c r="G40" s="16">
        <v>8447658144182</v>
      </c>
      <c r="H40" s="16">
        <v>42</v>
      </c>
      <c r="I40" s="16">
        <v>10</v>
      </c>
      <c r="J40" s="18">
        <f t="shared" si="1"/>
        <v>52</v>
      </c>
      <c r="K40" s="50"/>
      <c r="L40" s="50"/>
      <c r="M40" s="50"/>
      <c r="N40" s="66"/>
    </row>
    <row r="41" spans="1:14" x14ac:dyDescent="0.15">
      <c r="A41" s="15" t="s">
        <v>220</v>
      </c>
      <c r="B41" s="15" t="s">
        <v>221</v>
      </c>
      <c r="C41" s="16">
        <v>762568</v>
      </c>
      <c r="D41" s="16">
        <v>4472</v>
      </c>
      <c r="E41" s="16">
        <v>3</v>
      </c>
      <c r="F41" s="17" t="s">
        <v>217</v>
      </c>
      <c r="G41" s="16">
        <v>8447658144199</v>
      </c>
      <c r="H41" s="16">
        <v>47</v>
      </c>
      <c r="I41" s="16">
        <v>10</v>
      </c>
      <c r="J41" s="18">
        <f t="shared" si="1"/>
        <v>57</v>
      </c>
      <c r="K41" s="50"/>
      <c r="L41" s="50"/>
      <c r="M41" s="50"/>
      <c r="N41" s="66"/>
    </row>
    <row r="42" spans="1:14" x14ac:dyDescent="0.15">
      <c r="A42" s="15" t="s">
        <v>220</v>
      </c>
      <c r="B42" s="15" t="s">
        <v>221</v>
      </c>
      <c r="C42" s="16">
        <v>762568</v>
      </c>
      <c r="D42" s="16">
        <v>4472</v>
      </c>
      <c r="E42" s="16">
        <v>4</v>
      </c>
      <c r="F42" s="17" t="s">
        <v>217</v>
      </c>
      <c r="G42" s="16">
        <v>8447658144205</v>
      </c>
      <c r="H42" s="16">
        <v>83</v>
      </c>
      <c r="I42" s="16">
        <v>10</v>
      </c>
      <c r="J42" s="18">
        <f t="shared" si="1"/>
        <v>93</v>
      </c>
      <c r="K42" s="50"/>
      <c r="L42" s="50"/>
      <c r="M42" s="50"/>
      <c r="N42" s="66"/>
    </row>
    <row r="43" spans="1:14" x14ac:dyDescent="0.15">
      <c r="A43" s="15" t="s">
        <v>220</v>
      </c>
      <c r="B43" s="15" t="s">
        <v>221</v>
      </c>
      <c r="C43" s="16">
        <v>762568</v>
      </c>
      <c r="D43" s="16">
        <v>4472</v>
      </c>
      <c r="E43" s="16">
        <v>5</v>
      </c>
      <c r="F43" s="17" t="s">
        <v>217</v>
      </c>
      <c r="G43" s="16">
        <v>8447658144212</v>
      </c>
      <c r="H43" s="16">
        <v>135</v>
      </c>
      <c r="I43" s="16">
        <v>10</v>
      </c>
      <c r="J43" s="18">
        <f t="shared" si="1"/>
        <v>145</v>
      </c>
      <c r="K43" s="50"/>
      <c r="L43" s="50"/>
      <c r="M43" s="50"/>
      <c r="N43" s="66"/>
    </row>
    <row r="44" spans="1:14" x14ac:dyDescent="0.15">
      <c r="A44" s="15" t="s">
        <v>220</v>
      </c>
      <c r="B44" s="15" t="s">
        <v>221</v>
      </c>
      <c r="C44" s="16">
        <v>762568</v>
      </c>
      <c r="D44" s="16">
        <v>4472</v>
      </c>
      <c r="E44" s="16">
        <v>6</v>
      </c>
      <c r="F44" s="17" t="s">
        <v>217</v>
      </c>
      <c r="G44" s="16">
        <v>8447658144229</v>
      </c>
      <c r="H44" s="16">
        <v>146</v>
      </c>
      <c r="I44" s="16">
        <v>10</v>
      </c>
      <c r="J44" s="18">
        <f t="shared" si="1"/>
        <v>156</v>
      </c>
      <c r="K44" s="50"/>
      <c r="L44" s="50"/>
      <c r="M44" s="50"/>
      <c r="N44" s="66"/>
    </row>
    <row r="45" spans="1:14" x14ac:dyDescent="0.15">
      <c r="A45" s="15" t="s">
        <v>220</v>
      </c>
      <c r="B45" s="15" t="s">
        <v>221</v>
      </c>
      <c r="C45" s="16">
        <v>762568</v>
      </c>
      <c r="D45" s="16">
        <v>4472</v>
      </c>
      <c r="E45" s="16">
        <v>7</v>
      </c>
      <c r="F45" s="17" t="s">
        <v>217</v>
      </c>
      <c r="G45" s="16">
        <v>8447658144236</v>
      </c>
      <c r="H45" s="16">
        <v>120</v>
      </c>
      <c r="I45" s="16">
        <v>10</v>
      </c>
      <c r="J45" s="18">
        <f t="shared" si="1"/>
        <v>130</v>
      </c>
      <c r="K45" s="50"/>
      <c r="L45" s="50"/>
      <c r="M45" s="50"/>
      <c r="N45" s="66"/>
    </row>
    <row r="46" spans="1:14" x14ac:dyDescent="0.15">
      <c r="A46" s="15" t="s">
        <v>220</v>
      </c>
      <c r="B46" s="15" t="s">
        <v>221</v>
      </c>
      <c r="C46" s="16">
        <v>762568</v>
      </c>
      <c r="D46" s="16">
        <v>4472</v>
      </c>
      <c r="E46" s="16">
        <v>8</v>
      </c>
      <c r="F46" s="17" t="s">
        <v>217</v>
      </c>
      <c r="G46" s="16">
        <v>8447658144243</v>
      </c>
      <c r="H46" s="16">
        <v>140</v>
      </c>
      <c r="I46" s="16">
        <v>10</v>
      </c>
      <c r="J46" s="18">
        <f t="shared" si="1"/>
        <v>150</v>
      </c>
      <c r="K46" s="50"/>
      <c r="L46" s="50"/>
      <c r="M46" s="50"/>
      <c r="N46" s="66"/>
    </row>
    <row r="47" spans="1:14" x14ac:dyDescent="0.15">
      <c r="A47" s="15" t="s">
        <v>220</v>
      </c>
      <c r="B47" s="15" t="s">
        <v>221</v>
      </c>
      <c r="C47" s="16">
        <v>762568</v>
      </c>
      <c r="D47" s="16">
        <v>4472</v>
      </c>
      <c r="E47" s="16">
        <v>9</v>
      </c>
      <c r="F47" s="17" t="s">
        <v>217</v>
      </c>
      <c r="G47" s="16">
        <v>8447658144250</v>
      </c>
      <c r="H47" s="16">
        <v>78</v>
      </c>
      <c r="I47" s="16">
        <v>10</v>
      </c>
      <c r="J47" s="18">
        <f t="shared" si="1"/>
        <v>88</v>
      </c>
      <c r="K47" s="50"/>
      <c r="L47" s="50"/>
      <c r="M47" s="50"/>
      <c r="N47" s="66"/>
    </row>
    <row r="48" spans="1:14" x14ac:dyDescent="0.15">
      <c r="A48" s="15" t="s">
        <v>220</v>
      </c>
      <c r="B48" s="15" t="s">
        <v>221</v>
      </c>
      <c r="C48" s="16">
        <v>762568</v>
      </c>
      <c r="D48" s="16">
        <v>4472</v>
      </c>
      <c r="E48" s="16">
        <v>10</v>
      </c>
      <c r="F48" s="17" t="s">
        <v>217</v>
      </c>
      <c r="G48" s="16">
        <v>8447658144267</v>
      </c>
      <c r="H48" s="16">
        <v>99</v>
      </c>
      <c r="I48" s="16">
        <v>10</v>
      </c>
      <c r="J48" s="18">
        <f t="shared" si="1"/>
        <v>109</v>
      </c>
      <c r="K48" s="50"/>
      <c r="L48" s="50"/>
      <c r="M48" s="50"/>
      <c r="N48" s="66"/>
    </row>
    <row r="49" spans="1:14" x14ac:dyDescent="0.15">
      <c r="A49" s="15" t="s">
        <v>220</v>
      </c>
      <c r="B49" s="15" t="s">
        <v>221</v>
      </c>
      <c r="C49" s="16">
        <v>762568</v>
      </c>
      <c r="D49" s="16">
        <v>4472</v>
      </c>
      <c r="E49" s="16">
        <v>2</v>
      </c>
      <c r="F49" s="17" t="s">
        <v>218</v>
      </c>
      <c r="G49" s="16">
        <v>8447658144274</v>
      </c>
      <c r="H49" s="16">
        <v>62</v>
      </c>
      <c r="I49" s="16">
        <v>10</v>
      </c>
      <c r="J49" s="18">
        <f t="shared" si="1"/>
        <v>72</v>
      </c>
      <c r="K49" s="50"/>
      <c r="L49" s="50"/>
      <c r="M49" s="50"/>
      <c r="N49" s="66"/>
    </row>
    <row r="50" spans="1:14" x14ac:dyDescent="0.15">
      <c r="A50" s="15" t="s">
        <v>220</v>
      </c>
      <c r="B50" s="15" t="s">
        <v>221</v>
      </c>
      <c r="C50" s="16">
        <v>762568</v>
      </c>
      <c r="D50" s="16">
        <v>4472</v>
      </c>
      <c r="E50" s="16">
        <v>3</v>
      </c>
      <c r="F50" s="17" t="s">
        <v>218</v>
      </c>
      <c r="G50" s="16">
        <v>8447658144281</v>
      </c>
      <c r="H50" s="16">
        <v>94</v>
      </c>
      <c r="I50" s="16">
        <v>10</v>
      </c>
      <c r="J50" s="18">
        <f t="shared" si="1"/>
        <v>104</v>
      </c>
      <c r="K50" s="50"/>
      <c r="L50" s="50"/>
      <c r="M50" s="50"/>
      <c r="N50" s="66"/>
    </row>
    <row r="51" spans="1:14" x14ac:dyDescent="0.15">
      <c r="A51" s="15" t="s">
        <v>220</v>
      </c>
      <c r="B51" s="15" t="s">
        <v>221</v>
      </c>
      <c r="C51" s="16">
        <v>762568</v>
      </c>
      <c r="D51" s="16">
        <v>4472</v>
      </c>
      <c r="E51" s="16">
        <v>4</v>
      </c>
      <c r="F51" s="17" t="s">
        <v>218</v>
      </c>
      <c r="G51" s="16">
        <v>8447658144298</v>
      </c>
      <c r="H51" s="16">
        <v>146</v>
      </c>
      <c r="I51" s="16">
        <v>10</v>
      </c>
      <c r="J51" s="18">
        <f t="shared" si="1"/>
        <v>156</v>
      </c>
      <c r="K51" s="50"/>
      <c r="L51" s="50"/>
      <c r="M51" s="50"/>
      <c r="N51" s="66"/>
    </row>
    <row r="52" spans="1:14" x14ac:dyDescent="0.15">
      <c r="A52" s="15" t="s">
        <v>220</v>
      </c>
      <c r="B52" s="15" t="s">
        <v>221</v>
      </c>
      <c r="C52" s="16">
        <v>762568</v>
      </c>
      <c r="D52" s="16">
        <v>4472</v>
      </c>
      <c r="E52" s="16">
        <v>5</v>
      </c>
      <c r="F52" s="17" t="s">
        <v>218</v>
      </c>
      <c r="G52" s="16">
        <v>8447658144304</v>
      </c>
      <c r="H52" s="16">
        <v>161</v>
      </c>
      <c r="I52" s="16">
        <v>10</v>
      </c>
      <c r="J52" s="18">
        <f t="shared" si="1"/>
        <v>171</v>
      </c>
      <c r="K52" s="50"/>
      <c r="L52" s="50"/>
      <c r="M52" s="50"/>
      <c r="N52" s="66"/>
    </row>
    <row r="53" spans="1:14" x14ac:dyDescent="0.15">
      <c r="A53" s="15" t="s">
        <v>220</v>
      </c>
      <c r="B53" s="15" t="s">
        <v>221</v>
      </c>
      <c r="C53" s="16">
        <v>762568</v>
      </c>
      <c r="D53" s="16">
        <v>4472</v>
      </c>
      <c r="E53" s="16">
        <v>6</v>
      </c>
      <c r="F53" s="17" t="s">
        <v>218</v>
      </c>
      <c r="G53" s="16">
        <v>8447658144311</v>
      </c>
      <c r="H53" s="16">
        <v>120</v>
      </c>
      <c r="I53" s="16">
        <v>10</v>
      </c>
      <c r="J53" s="18">
        <f t="shared" si="1"/>
        <v>130</v>
      </c>
      <c r="K53" s="50"/>
      <c r="L53" s="50"/>
      <c r="M53" s="50"/>
      <c r="N53" s="66"/>
    </row>
    <row r="54" spans="1:14" x14ac:dyDescent="0.15">
      <c r="A54" s="15" t="s">
        <v>220</v>
      </c>
      <c r="B54" s="15" t="s">
        <v>221</v>
      </c>
      <c r="C54" s="16">
        <v>762568</v>
      </c>
      <c r="D54" s="16">
        <v>4472</v>
      </c>
      <c r="E54" s="16">
        <v>7</v>
      </c>
      <c r="F54" s="17" t="s">
        <v>218</v>
      </c>
      <c r="G54" s="16">
        <v>8447658144328</v>
      </c>
      <c r="H54" s="16">
        <v>114</v>
      </c>
      <c r="I54" s="16">
        <v>10</v>
      </c>
      <c r="J54" s="18">
        <f t="shared" si="1"/>
        <v>124</v>
      </c>
      <c r="K54" s="50"/>
      <c r="L54" s="50"/>
      <c r="M54" s="50"/>
      <c r="N54" s="66"/>
    </row>
    <row r="55" spans="1:14" x14ac:dyDescent="0.15">
      <c r="A55" s="15" t="s">
        <v>220</v>
      </c>
      <c r="B55" s="15" t="s">
        <v>221</v>
      </c>
      <c r="C55" s="16">
        <v>762568</v>
      </c>
      <c r="D55" s="16">
        <v>4472</v>
      </c>
      <c r="E55" s="16">
        <v>8</v>
      </c>
      <c r="F55" s="17" t="s">
        <v>218</v>
      </c>
      <c r="G55" s="16">
        <v>8447658144335</v>
      </c>
      <c r="H55" s="16">
        <v>120</v>
      </c>
      <c r="I55" s="16">
        <v>10</v>
      </c>
      <c r="J55" s="18">
        <f t="shared" si="1"/>
        <v>130</v>
      </c>
      <c r="K55" s="50"/>
      <c r="L55" s="50"/>
      <c r="M55" s="50"/>
      <c r="N55" s="66"/>
    </row>
    <row r="56" spans="1:14" x14ac:dyDescent="0.15">
      <c r="A56" s="15" t="s">
        <v>220</v>
      </c>
      <c r="B56" s="15" t="s">
        <v>221</v>
      </c>
      <c r="C56" s="16">
        <v>762568</v>
      </c>
      <c r="D56" s="16">
        <v>4472</v>
      </c>
      <c r="E56" s="16">
        <v>9</v>
      </c>
      <c r="F56" s="17" t="s">
        <v>218</v>
      </c>
      <c r="G56" s="16">
        <v>8447658144342</v>
      </c>
      <c r="H56" s="16">
        <v>83</v>
      </c>
      <c r="I56" s="16">
        <v>10</v>
      </c>
      <c r="J56" s="18">
        <f t="shared" si="1"/>
        <v>93</v>
      </c>
      <c r="K56" s="50"/>
      <c r="L56" s="50"/>
      <c r="M56" s="50"/>
      <c r="N56" s="66"/>
    </row>
    <row r="57" spans="1:14" x14ac:dyDescent="0.15">
      <c r="A57" s="15" t="s">
        <v>220</v>
      </c>
      <c r="B57" s="15" t="s">
        <v>221</v>
      </c>
      <c r="C57" s="16">
        <v>762568</v>
      </c>
      <c r="D57" s="16">
        <v>4472</v>
      </c>
      <c r="E57" s="16">
        <v>10</v>
      </c>
      <c r="F57" s="17" t="s">
        <v>218</v>
      </c>
      <c r="G57" s="16">
        <v>8447658144359</v>
      </c>
      <c r="H57" s="16">
        <v>88</v>
      </c>
      <c r="I57" s="16">
        <v>10</v>
      </c>
      <c r="J57" s="18">
        <f t="shared" si="1"/>
        <v>98</v>
      </c>
      <c r="K57" s="50"/>
      <c r="L57" s="50"/>
      <c r="M57" s="50"/>
      <c r="N57" s="66"/>
    </row>
    <row r="58" spans="1:14" x14ac:dyDescent="0.15">
      <c r="A58" s="15" t="s">
        <v>220</v>
      </c>
      <c r="B58" s="15" t="s">
        <v>221</v>
      </c>
      <c r="C58" s="16">
        <v>762568</v>
      </c>
      <c r="D58" s="16">
        <v>4472</v>
      </c>
      <c r="E58" s="16">
        <v>2</v>
      </c>
      <c r="F58" s="17" t="s">
        <v>219</v>
      </c>
      <c r="G58" s="16">
        <v>8447658144366</v>
      </c>
      <c r="H58" s="16">
        <v>109</v>
      </c>
      <c r="I58" s="16">
        <v>10</v>
      </c>
      <c r="J58" s="18">
        <f t="shared" si="1"/>
        <v>119</v>
      </c>
      <c r="K58" s="50"/>
      <c r="L58" s="50"/>
      <c r="M58" s="50"/>
      <c r="N58" s="66"/>
    </row>
    <row r="59" spans="1:14" x14ac:dyDescent="0.15">
      <c r="A59" s="15" t="s">
        <v>220</v>
      </c>
      <c r="B59" s="15" t="s">
        <v>221</v>
      </c>
      <c r="C59" s="16">
        <v>762568</v>
      </c>
      <c r="D59" s="16">
        <v>4472</v>
      </c>
      <c r="E59" s="16">
        <v>3</v>
      </c>
      <c r="F59" s="17" t="s">
        <v>219</v>
      </c>
      <c r="G59" s="16">
        <v>8447658144373</v>
      </c>
      <c r="H59" s="16">
        <v>177</v>
      </c>
      <c r="I59" s="16">
        <v>10</v>
      </c>
      <c r="J59" s="18">
        <f t="shared" si="1"/>
        <v>187</v>
      </c>
      <c r="K59" s="50"/>
      <c r="L59" s="50"/>
      <c r="M59" s="50"/>
      <c r="N59" s="66"/>
    </row>
    <row r="60" spans="1:14" x14ac:dyDescent="0.15">
      <c r="A60" s="15" t="s">
        <v>220</v>
      </c>
      <c r="B60" s="15" t="s">
        <v>221</v>
      </c>
      <c r="C60" s="16">
        <v>762568</v>
      </c>
      <c r="D60" s="16">
        <v>4472</v>
      </c>
      <c r="E60" s="16">
        <v>4</v>
      </c>
      <c r="F60" s="17" t="s">
        <v>219</v>
      </c>
      <c r="G60" s="16">
        <v>8447658144380</v>
      </c>
      <c r="H60" s="16">
        <v>265</v>
      </c>
      <c r="I60" s="16">
        <v>10</v>
      </c>
      <c r="J60" s="18">
        <f t="shared" si="1"/>
        <v>275</v>
      </c>
      <c r="K60" s="50"/>
      <c r="L60" s="50"/>
      <c r="M60" s="50"/>
      <c r="N60" s="66"/>
    </row>
    <row r="61" spans="1:14" x14ac:dyDescent="0.15">
      <c r="A61" s="15" t="s">
        <v>220</v>
      </c>
      <c r="B61" s="15" t="s">
        <v>221</v>
      </c>
      <c r="C61" s="16">
        <v>762568</v>
      </c>
      <c r="D61" s="16">
        <v>4472</v>
      </c>
      <c r="E61" s="16">
        <v>5</v>
      </c>
      <c r="F61" s="17" t="s">
        <v>219</v>
      </c>
      <c r="G61" s="16">
        <v>8447658144397</v>
      </c>
      <c r="H61" s="16">
        <v>312</v>
      </c>
      <c r="I61" s="16">
        <v>10</v>
      </c>
      <c r="J61" s="18">
        <f t="shared" si="1"/>
        <v>322</v>
      </c>
      <c r="K61" s="50"/>
      <c r="L61" s="50"/>
      <c r="M61" s="50"/>
      <c r="N61" s="66"/>
    </row>
    <row r="62" spans="1:14" x14ac:dyDescent="0.15">
      <c r="A62" s="15" t="s">
        <v>220</v>
      </c>
      <c r="B62" s="15" t="s">
        <v>221</v>
      </c>
      <c r="C62" s="16">
        <v>762568</v>
      </c>
      <c r="D62" s="16">
        <v>4472</v>
      </c>
      <c r="E62" s="16">
        <v>6</v>
      </c>
      <c r="F62" s="17" t="s">
        <v>219</v>
      </c>
      <c r="G62" s="16">
        <v>8447658144403</v>
      </c>
      <c r="H62" s="16">
        <v>312</v>
      </c>
      <c r="I62" s="16">
        <v>10</v>
      </c>
      <c r="J62" s="18">
        <f t="shared" si="1"/>
        <v>322</v>
      </c>
      <c r="K62" s="50"/>
      <c r="L62" s="50"/>
      <c r="M62" s="50"/>
      <c r="N62" s="66"/>
    </row>
    <row r="63" spans="1:14" x14ac:dyDescent="0.15">
      <c r="A63" s="15" t="s">
        <v>220</v>
      </c>
      <c r="B63" s="15" t="s">
        <v>221</v>
      </c>
      <c r="C63" s="16">
        <v>762568</v>
      </c>
      <c r="D63" s="16">
        <v>4472</v>
      </c>
      <c r="E63" s="16">
        <v>7</v>
      </c>
      <c r="F63" s="17" t="s">
        <v>219</v>
      </c>
      <c r="G63" s="16">
        <v>8447658144410</v>
      </c>
      <c r="H63" s="16">
        <v>265</v>
      </c>
      <c r="I63" s="16">
        <v>10</v>
      </c>
      <c r="J63" s="18">
        <f t="shared" si="1"/>
        <v>275</v>
      </c>
      <c r="K63" s="50"/>
      <c r="L63" s="50"/>
      <c r="M63" s="50"/>
      <c r="N63" s="66"/>
    </row>
    <row r="64" spans="1:14" x14ac:dyDescent="0.15">
      <c r="A64" s="15" t="s">
        <v>220</v>
      </c>
      <c r="B64" s="15" t="s">
        <v>221</v>
      </c>
      <c r="C64" s="16">
        <v>762568</v>
      </c>
      <c r="D64" s="16">
        <v>4472</v>
      </c>
      <c r="E64" s="16">
        <v>8</v>
      </c>
      <c r="F64" s="17" t="s">
        <v>219</v>
      </c>
      <c r="G64" s="16">
        <v>8447658144427</v>
      </c>
      <c r="H64" s="16">
        <v>312</v>
      </c>
      <c r="I64" s="16">
        <v>10</v>
      </c>
      <c r="J64" s="18">
        <f t="shared" si="1"/>
        <v>322</v>
      </c>
      <c r="K64" s="50"/>
      <c r="L64" s="50"/>
      <c r="M64" s="50"/>
      <c r="N64" s="66"/>
    </row>
    <row r="65" spans="1:14" x14ac:dyDescent="0.15">
      <c r="A65" s="15" t="s">
        <v>220</v>
      </c>
      <c r="B65" s="15" t="s">
        <v>221</v>
      </c>
      <c r="C65" s="16">
        <v>762568</v>
      </c>
      <c r="D65" s="16">
        <v>4472</v>
      </c>
      <c r="E65" s="16">
        <v>9</v>
      </c>
      <c r="F65" s="17" t="s">
        <v>219</v>
      </c>
      <c r="G65" s="16">
        <v>8447658144434</v>
      </c>
      <c r="H65" s="16">
        <v>218</v>
      </c>
      <c r="I65" s="16">
        <v>10</v>
      </c>
      <c r="J65" s="18">
        <f t="shared" si="1"/>
        <v>228</v>
      </c>
      <c r="K65" s="50"/>
      <c r="L65" s="50"/>
      <c r="M65" s="50"/>
      <c r="N65" s="66"/>
    </row>
    <row r="66" spans="1:14" x14ac:dyDescent="0.15">
      <c r="A66" s="15" t="s">
        <v>220</v>
      </c>
      <c r="B66" s="15" t="s">
        <v>221</v>
      </c>
      <c r="C66" s="16">
        <v>762568</v>
      </c>
      <c r="D66" s="16">
        <v>4472</v>
      </c>
      <c r="E66" s="16">
        <v>10</v>
      </c>
      <c r="F66" s="17" t="s">
        <v>219</v>
      </c>
      <c r="G66" s="16">
        <v>8447658144441</v>
      </c>
      <c r="H66" s="16">
        <v>172</v>
      </c>
      <c r="I66" s="16">
        <v>10</v>
      </c>
      <c r="J66" s="18">
        <f t="shared" si="1"/>
        <v>182</v>
      </c>
      <c r="K66" s="50"/>
      <c r="L66" s="50"/>
      <c r="M66" s="50"/>
      <c r="N66" s="66"/>
    </row>
    <row r="67" spans="1:14" x14ac:dyDescent="0.15">
      <c r="H67" s="21">
        <v>13120</v>
      </c>
    </row>
  </sheetData>
  <mergeCells count="12">
    <mergeCell ref="K7:K66"/>
    <mergeCell ref="L7:L66"/>
    <mergeCell ref="M7:M66"/>
    <mergeCell ref="N7:N6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1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sqref="A1:N16"/>
    </sheetView>
  </sheetViews>
  <sheetFormatPr defaultRowHeight="13.5" x14ac:dyDescent="0.15"/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5.5" x14ac:dyDescent="0.15">
      <c r="A7" s="37" t="s">
        <v>220</v>
      </c>
      <c r="B7" s="37" t="s">
        <v>221</v>
      </c>
      <c r="C7" s="33">
        <v>762466</v>
      </c>
      <c r="D7" s="33">
        <v>2426</v>
      </c>
      <c r="E7" s="33" t="s">
        <v>45</v>
      </c>
      <c r="F7" s="41" t="s">
        <v>209</v>
      </c>
      <c r="G7" s="33" t="s">
        <v>45</v>
      </c>
      <c r="H7" s="37">
        <v>967</v>
      </c>
      <c r="I7" s="37">
        <v>10</v>
      </c>
      <c r="J7" s="37">
        <f t="shared" ref="J7:J14" si="0">I7+H7</f>
        <v>977</v>
      </c>
      <c r="K7" s="68" t="s">
        <v>231</v>
      </c>
      <c r="L7" s="65" t="s">
        <v>45</v>
      </c>
      <c r="M7" s="65" t="s">
        <v>45</v>
      </c>
      <c r="N7" s="65" t="s">
        <v>235</v>
      </c>
    </row>
    <row r="8" spans="1:14" ht="25.5" x14ac:dyDescent="0.15">
      <c r="A8" s="37" t="s">
        <v>220</v>
      </c>
      <c r="B8" s="37" t="s">
        <v>221</v>
      </c>
      <c r="C8" s="33">
        <v>762466</v>
      </c>
      <c r="D8" s="33">
        <v>2426</v>
      </c>
      <c r="E8" s="33" t="s">
        <v>45</v>
      </c>
      <c r="F8" s="41" t="s">
        <v>210</v>
      </c>
      <c r="G8" s="33" t="s">
        <v>45</v>
      </c>
      <c r="H8" s="37">
        <v>2891</v>
      </c>
      <c r="I8" s="37">
        <v>10</v>
      </c>
      <c r="J8" s="37">
        <f t="shared" si="0"/>
        <v>2901</v>
      </c>
      <c r="K8" s="68"/>
      <c r="L8" s="65"/>
      <c r="M8" s="65"/>
      <c r="N8" s="65"/>
    </row>
    <row r="9" spans="1:14" ht="25.5" x14ac:dyDescent="0.15">
      <c r="A9" s="37" t="s">
        <v>220</v>
      </c>
      <c r="B9" s="37" t="s">
        <v>221</v>
      </c>
      <c r="C9" s="33">
        <v>762466</v>
      </c>
      <c r="D9" s="33">
        <v>2426</v>
      </c>
      <c r="E9" s="33" t="s">
        <v>45</v>
      </c>
      <c r="F9" s="41" t="s">
        <v>211</v>
      </c>
      <c r="G9" s="33" t="s">
        <v>45</v>
      </c>
      <c r="H9" s="37">
        <v>826</v>
      </c>
      <c r="I9" s="37">
        <v>10</v>
      </c>
      <c r="J9" s="37">
        <f t="shared" si="0"/>
        <v>836</v>
      </c>
      <c r="K9" s="68"/>
      <c r="L9" s="65"/>
      <c r="M9" s="65"/>
      <c r="N9" s="65"/>
    </row>
    <row r="10" spans="1:14" x14ac:dyDescent="0.15">
      <c r="A10" s="37" t="s">
        <v>220</v>
      </c>
      <c r="B10" s="37" t="s">
        <v>221</v>
      </c>
      <c r="C10" s="33">
        <v>762466</v>
      </c>
      <c r="D10" s="33">
        <v>2426</v>
      </c>
      <c r="E10" s="33" t="s">
        <v>45</v>
      </c>
      <c r="F10" s="41" t="s">
        <v>212</v>
      </c>
      <c r="G10" s="33" t="s">
        <v>45</v>
      </c>
      <c r="H10" s="37">
        <v>1992</v>
      </c>
      <c r="I10" s="37">
        <v>10</v>
      </c>
      <c r="J10" s="37">
        <f t="shared" si="0"/>
        <v>2002</v>
      </c>
      <c r="K10" s="68"/>
      <c r="L10" s="65"/>
      <c r="M10" s="65"/>
      <c r="N10" s="65"/>
    </row>
    <row r="11" spans="1:14" ht="25.5" x14ac:dyDescent="0.15">
      <c r="A11" s="37" t="s">
        <v>220</v>
      </c>
      <c r="B11" s="37" t="s">
        <v>221</v>
      </c>
      <c r="C11" s="33">
        <v>762466</v>
      </c>
      <c r="D11" s="33">
        <v>4472</v>
      </c>
      <c r="E11" s="33" t="s">
        <v>45</v>
      </c>
      <c r="F11" s="41" t="s">
        <v>216</v>
      </c>
      <c r="G11" s="33" t="s">
        <v>45</v>
      </c>
      <c r="H11" s="37">
        <v>2424</v>
      </c>
      <c r="I11" s="37">
        <v>10</v>
      </c>
      <c r="J11" s="37">
        <f t="shared" si="0"/>
        <v>2434</v>
      </c>
      <c r="K11" s="68"/>
      <c r="L11" s="65"/>
      <c r="M11" s="65"/>
      <c r="N11" s="65"/>
    </row>
    <row r="12" spans="1:14" ht="25.5" x14ac:dyDescent="0.15">
      <c r="A12" s="37" t="s">
        <v>220</v>
      </c>
      <c r="B12" s="37" t="s">
        <v>221</v>
      </c>
      <c r="C12" s="33">
        <v>762466</v>
      </c>
      <c r="D12" s="33">
        <v>4472</v>
      </c>
      <c r="E12" s="33" t="s">
        <v>45</v>
      </c>
      <c r="F12" s="41" t="s">
        <v>217</v>
      </c>
      <c r="G12" s="33" t="s">
        <v>45</v>
      </c>
      <c r="H12" s="37">
        <v>890</v>
      </c>
      <c r="I12" s="37">
        <v>10</v>
      </c>
      <c r="J12" s="37">
        <f t="shared" si="0"/>
        <v>900</v>
      </c>
      <c r="K12" s="68"/>
      <c r="L12" s="65"/>
      <c r="M12" s="65"/>
      <c r="N12" s="65"/>
    </row>
    <row r="13" spans="1:14" ht="25.5" x14ac:dyDescent="0.15">
      <c r="A13" s="37" t="s">
        <v>220</v>
      </c>
      <c r="B13" s="37" t="s">
        <v>221</v>
      </c>
      <c r="C13" s="33">
        <v>762466</v>
      </c>
      <c r="D13" s="33">
        <v>4472</v>
      </c>
      <c r="E13" s="33" t="s">
        <v>45</v>
      </c>
      <c r="F13" s="41" t="s">
        <v>218</v>
      </c>
      <c r="G13" s="33" t="s">
        <v>45</v>
      </c>
      <c r="H13" s="37">
        <v>988</v>
      </c>
      <c r="I13" s="37">
        <v>10</v>
      </c>
      <c r="J13" s="37">
        <f t="shared" si="0"/>
        <v>998</v>
      </c>
      <c r="K13" s="68"/>
      <c r="L13" s="65"/>
      <c r="M13" s="65"/>
      <c r="N13" s="65"/>
    </row>
    <row r="14" spans="1:14" x14ac:dyDescent="0.15">
      <c r="A14" s="37" t="s">
        <v>220</v>
      </c>
      <c r="B14" s="37" t="s">
        <v>221</v>
      </c>
      <c r="C14" s="33">
        <v>762466</v>
      </c>
      <c r="D14" s="33">
        <v>4472</v>
      </c>
      <c r="E14" s="33" t="s">
        <v>45</v>
      </c>
      <c r="F14" s="41" t="s">
        <v>219</v>
      </c>
      <c r="G14" s="33" t="s">
        <v>45</v>
      </c>
      <c r="H14" s="37">
        <v>2142</v>
      </c>
      <c r="I14" s="37">
        <v>10</v>
      </c>
      <c r="J14" s="37">
        <f t="shared" si="0"/>
        <v>2152</v>
      </c>
      <c r="K14" s="68"/>
      <c r="L14" s="65"/>
      <c r="M14" s="65"/>
      <c r="N14" s="65"/>
    </row>
    <row r="15" spans="1:14" x14ac:dyDescent="0.15">
      <c r="H15" s="23">
        <v>13120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zoomScale="115" zoomScaleNormal="115" workbookViewId="0">
      <selection activeCell="K7" sqref="K7:K31"/>
    </sheetView>
  </sheetViews>
  <sheetFormatPr defaultRowHeight="13.5" x14ac:dyDescent="0.15"/>
  <cols>
    <col min="7" max="7" width="14.6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220</v>
      </c>
      <c r="B7" s="15" t="s">
        <v>221</v>
      </c>
      <c r="C7" s="16">
        <v>762568</v>
      </c>
      <c r="D7" s="16">
        <v>2431</v>
      </c>
      <c r="E7" s="16">
        <v>2</v>
      </c>
      <c r="F7" s="17" t="s">
        <v>213</v>
      </c>
      <c r="G7" s="16">
        <v>8447658068112</v>
      </c>
      <c r="H7" s="16">
        <v>234</v>
      </c>
      <c r="I7" s="16">
        <v>10</v>
      </c>
      <c r="J7" s="18">
        <f t="shared" ref="J7:J19" si="0">I7+H7</f>
        <v>244</v>
      </c>
      <c r="K7" s="50">
        <v>1</v>
      </c>
      <c r="L7" s="50" t="s">
        <v>45</v>
      </c>
      <c r="M7" s="50" t="s">
        <v>45</v>
      </c>
      <c r="N7" s="50" t="s">
        <v>224</v>
      </c>
    </row>
    <row r="8" spans="1:14" x14ac:dyDescent="0.15">
      <c r="A8" s="15" t="s">
        <v>220</v>
      </c>
      <c r="B8" s="15" t="s">
        <v>221</v>
      </c>
      <c r="C8" s="16">
        <v>762568</v>
      </c>
      <c r="D8" s="16">
        <v>2431</v>
      </c>
      <c r="E8" s="16">
        <v>3</v>
      </c>
      <c r="F8" s="17" t="s">
        <v>213</v>
      </c>
      <c r="G8" s="16">
        <v>8447658068129</v>
      </c>
      <c r="H8" s="16">
        <v>192</v>
      </c>
      <c r="I8" s="16">
        <v>10</v>
      </c>
      <c r="J8" s="18">
        <f t="shared" si="0"/>
        <v>202</v>
      </c>
      <c r="K8" s="50"/>
      <c r="L8" s="50"/>
      <c r="M8" s="50"/>
      <c r="N8" s="50"/>
    </row>
    <row r="9" spans="1:14" x14ac:dyDescent="0.15">
      <c r="A9" s="15" t="s">
        <v>220</v>
      </c>
      <c r="B9" s="15" t="s">
        <v>221</v>
      </c>
      <c r="C9" s="16">
        <v>762568</v>
      </c>
      <c r="D9" s="16">
        <v>2431</v>
      </c>
      <c r="E9" s="16">
        <v>4</v>
      </c>
      <c r="F9" s="17" t="s">
        <v>213</v>
      </c>
      <c r="G9" s="16">
        <v>8447658068136</v>
      </c>
      <c r="H9" s="16">
        <v>140</v>
      </c>
      <c r="I9" s="16">
        <v>10</v>
      </c>
      <c r="J9" s="18">
        <f t="shared" si="0"/>
        <v>150</v>
      </c>
      <c r="K9" s="50"/>
      <c r="L9" s="50"/>
      <c r="M9" s="50"/>
      <c r="N9" s="50"/>
    </row>
    <row r="10" spans="1:14" x14ac:dyDescent="0.15">
      <c r="A10" s="15" t="s">
        <v>220</v>
      </c>
      <c r="B10" s="15" t="s">
        <v>221</v>
      </c>
      <c r="C10" s="16">
        <v>762568</v>
      </c>
      <c r="D10" s="16">
        <v>2431</v>
      </c>
      <c r="E10" s="17" t="s">
        <v>82</v>
      </c>
      <c r="F10" s="17" t="s">
        <v>213</v>
      </c>
      <c r="G10" s="16">
        <v>8447658068082</v>
      </c>
      <c r="H10" s="16">
        <v>21</v>
      </c>
      <c r="I10" s="16">
        <v>10</v>
      </c>
      <c r="J10" s="18">
        <f t="shared" si="0"/>
        <v>31</v>
      </c>
      <c r="K10" s="50"/>
      <c r="L10" s="50"/>
      <c r="M10" s="50"/>
      <c r="N10" s="50"/>
    </row>
    <row r="11" spans="1:14" x14ac:dyDescent="0.15">
      <c r="A11" s="15" t="s">
        <v>220</v>
      </c>
      <c r="B11" s="15" t="s">
        <v>221</v>
      </c>
      <c r="C11" s="16">
        <v>762568</v>
      </c>
      <c r="D11" s="16">
        <v>2431</v>
      </c>
      <c r="E11" s="17" t="s">
        <v>83</v>
      </c>
      <c r="F11" s="17" t="s">
        <v>213</v>
      </c>
      <c r="G11" s="16">
        <v>8447658068099</v>
      </c>
      <c r="H11" s="16">
        <v>161</v>
      </c>
      <c r="I11" s="16">
        <v>10</v>
      </c>
      <c r="J11" s="18">
        <f t="shared" si="0"/>
        <v>171</v>
      </c>
      <c r="K11" s="50"/>
      <c r="L11" s="50"/>
      <c r="M11" s="50"/>
      <c r="N11" s="50"/>
    </row>
    <row r="12" spans="1:14" x14ac:dyDescent="0.15">
      <c r="A12" s="15" t="s">
        <v>220</v>
      </c>
      <c r="B12" s="15" t="s">
        <v>221</v>
      </c>
      <c r="C12" s="16">
        <v>762568</v>
      </c>
      <c r="D12" s="16">
        <v>2431</v>
      </c>
      <c r="E12" s="17" t="s">
        <v>34</v>
      </c>
      <c r="F12" s="17" t="s">
        <v>213</v>
      </c>
      <c r="G12" s="16">
        <v>8447658068105</v>
      </c>
      <c r="H12" s="16">
        <v>166</v>
      </c>
      <c r="I12" s="16">
        <v>10</v>
      </c>
      <c r="J12" s="18">
        <f t="shared" si="0"/>
        <v>176</v>
      </c>
      <c r="K12" s="50"/>
      <c r="L12" s="50"/>
      <c r="M12" s="50"/>
      <c r="N12" s="50"/>
    </row>
    <row r="13" spans="1:14" x14ac:dyDescent="0.15">
      <c r="A13" s="15" t="s">
        <v>220</v>
      </c>
      <c r="B13" s="15" t="s">
        <v>221</v>
      </c>
      <c r="C13" s="16">
        <v>762568</v>
      </c>
      <c r="D13" s="16">
        <v>2431</v>
      </c>
      <c r="E13" s="16">
        <v>2</v>
      </c>
      <c r="F13" s="17" t="s">
        <v>214</v>
      </c>
      <c r="G13" s="16">
        <v>8447658068181</v>
      </c>
      <c r="H13" s="16">
        <v>270</v>
      </c>
      <c r="I13" s="16">
        <v>10</v>
      </c>
      <c r="J13" s="18">
        <f t="shared" si="0"/>
        <v>280</v>
      </c>
      <c r="K13" s="50"/>
      <c r="L13" s="50"/>
      <c r="M13" s="50"/>
      <c r="N13" s="50"/>
    </row>
    <row r="14" spans="1:14" x14ac:dyDescent="0.15">
      <c r="A14" s="15" t="s">
        <v>220</v>
      </c>
      <c r="B14" s="15" t="s">
        <v>221</v>
      </c>
      <c r="C14" s="16">
        <v>762568</v>
      </c>
      <c r="D14" s="16">
        <v>2431</v>
      </c>
      <c r="E14" s="16">
        <v>3</v>
      </c>
      <c r="F14" s="17" t="s">
        <v>214</v>
      </c>
      <c r="G14" s="16">
        <v>8447658068198</v>
      </c>
      <c r="H14" s="16">
        <v>224</v>
      </c>
      <c r="I14" s="16">
        <v>10</v>
      </c>
      <c r="J14" s="18">
        <f t="shared" si="0"/>
        <v>234</v>
      </c>
      <c r="K14" s="50"/>
      <c r="L14" s="50"/>
      <c r="M14" s="50"/>
      <c r="N14" s="50"/>
    </row>
    <row r="15" spans="1:14" x14ac:dyDescent="0.15">
      <c r="A15" s="15" t="s">
        <v>220</v>
      </c>
      <c r="B15" s="15" t="s">
        <v>221</v>
      </c>
      <c r="C15" s="16">
        <v>762568</v>
      </c>
      <c r="D15" s="16">
        <v>2431</v>
      </c>
      <c r="E15" s="16">
        <v>4</v>
      </c>
      <c r="F15" s="17" t="s">
        <v>214</v>
      </c>
      <c r="G15" s="16">
        <v>8447658068204</v>
      </c>
      <c r="H15" s="16">
        <v>156</v>
      </c>
      <c r="I15" s="16">
        <v>10</v>
      </c>
      <c r="J15" s="18">
        <f t="shared" si="0"/>
        <v>166</v>
      </c>
      <c r="K15" s="50"/>
      <c r="L15" s="50"/>
      <c r="M15" s="50"/>
      <c r="N15" s="50"/>
    </row>
    <row r="16" spans="1:14" x14ac:dyDescent="0.15">
      <c r="A16" s="15" t="s">
        <v>220</v>
      </c>
      <c r="B16" s="15" t="s">
        <v>221</v>
      </c>
      <c r="C16" s="16">
        <v>762568</v>
      </c>
      <c r="D16" s="16">
        <v>2431</v>
      </c>
      <c r="E16" s="17" t="s">
        <v>81</v>
      </c>
      <c r="F16" s="17" t="s">
        <v>214</v>
      </c>
      <c r="G16" s="16">
        <v>8447658068143</v>
      </c>
      <c r="H16" s="16">
        <v>26</v>
      </c>
      <c r="I16" s="16">
        <v>10</v>
      </c>
      <c r="J16" s="18">
        <f t="shared" si="0"/>
        <v>36</v>
      </c>
      <c r="K16" s="50"/>
      <c r="L16" s="50"/>
      <c r="M16" s="50"/>
      <c r="N16" s="50"/>
    </row>
    <row r="17" spans="1:14" x14ac:dyDescent="0.15">
      <c r="A17" s="15" t="s">
        <v>220</v>
      </c>
      <c r="B17" s="15" t="s">
        <v>221</v>
      </c>
      <c r="C17" s="16">
        <v>762568</v>
      </c>
      <c r="D17" s="16">
        <v>2431</v>
      </c>
      <c r="E17" s="17" t="s">
        <v>82</v>
      </c>
      <c r="F17" s="17" t="s">
        <v>214</v>
      </c>
      <c r="G17" s="16">
        <v>8447658068150</v>
      </c>
      <c r="H17" s="16">
        <v>52</v>
      </c>
      <c r="I17" s="16">
        <v>10</v>
      </c>
      <c r="J17" s="18">
        <f t="shared" si="0"/>
        <v>62</v>
      </c>
      <c r="K17" s="50"/>
      <c r="L17" s="50"/>
      <c r="M17" s="50"/>
      <c r="N17" s="50"/>
    </row>
    <row r="18" spans="1:14" x14ac:dyDescent="0.15">
      <c r="A18" s="15" t="s">
        <v>220</v>
      </c>
      <c r="B18" s="15" t="s">
        <v>221</v>
      </c>
      <c r="C18" s="16">
        <v>762568</v>
      </c>
      <c r="D18" s="16">
        <v>2431</v>
      </c>
      <c r="E18" s="17" t="s">
        <v>83</v>
      </c>
      <c r="F18" s="17" t="s">
        <v>214</v>
      </c>
      <c r="G18" s="16">
        <v>8447658068167</v>
      </c>
      <c r="H18" s="16">
        <v>172</v>
      </c>
      <c r="I18" s="16">
        <v>10</v>
      </c>
      <c r="J18" s="18">
        <f t="shared" si="0"/>
        <v>182</v>
      </c>
      <c r="K18" s="50"/>
      <c r="L18" s="50"/>
      <c r="M18" s="50"/>
      <c r="N18" s="50"/>
    </row>
    <row r="19" spans="1:14" x14ac:dyDescent="0.15">
      <c r="A19" s="15" t="s">
        <v>220</v>
      </c>
      <c r="B19" s="15" t="s">
        <v>221</v>
      </c>
      <c r="C19" s="16">
        <v>762568</v>
      </c>
      <c r="D19" s="16">
        <v>2431</v>
      </c>
      <c r="E19" s="17" t="s">
        <v>34</v>
      </c>
      <c r="F19" s="17" t="s">
        <v>214</v>
      </c>
      <c r="G19" s="16">
        <v>8447658068174</v>
      </c>
      <c r="H19" s="16">
        <v>229</v>
      </c>
      <c r="I19" s="16">
        <v>10</v>
      </c>
      <c r="J19" s="18">
        <f t="shared" si="0"/>
        <v>239</v>
      </c>
      <c r="K19" s="50"/>
      <c r="L19" s="50"/>
      <c r="M19" s="50"/>
      <c r="N19" s="50"/>
    </row>
    <row r="20" spans="1:14" x14ac:dyDescent="0.15">
      <c r="A20" s="15"/>
      <c r="B20" s="15"/>
      <c r="C20" s="15"/>
      <c r="D20" s="15"/>
      <c r="E20" s="15"/>
      <c r="F20" s="15"/>
      <c r="G20" s="15"/>
      <c r="H20" s="20">
        <v>2043</v>
      </c>
      <c r="I20" s="15"/>
      <c r="J20" s="15"/>
      <c r="K20" s="50"/>
      <c r="L20" s="50"/>
      <c r="M20" s="50"/>
      <c r="N20" s="50"/>
    </row>
    <row r="21" spans="1:14" x14ac:dyDescent="0.15">
      <c r="A21" s="15" t="s">
        <v>220</v>
      </c>
      <c r="B21" s="15" t="s">
        <v>221</v>
      </c>
      <c r="C21" s="16">
        <v>762494</v>
      </c>
      <c r="D21" s="16">
        <v>7418</v>
      </c>
      <c r="E21" s="16">
        <v>8</v>
      </c>
      <c r="F21" s="17" t="s">
        <v>213</v>
      </c>
      <c r="G21" s="16">
        <v>8447658185246</v>
      </c>
      <c r="H21" s="16">
        <v>161</v>
      </c>
      <c r="I21" s="16">
        <v>10</v>
      </c>
      <c r="J21" s="18">
        <f t="shared" ref="J21:J26" si="1">I21+H21</f>
        <v>171</v>
      </c>
      <c r="K21" s="50"/>
      <c r="L21" s="50"/>
      <c r="M21" s="50"/>
      <c r="N21" s="50"/>
    </row>
    <row r="22" spans="1:14" x14ac:dyDescent="0.15">
      <c r="A22" s="15" t="s">
        <v>220</v>
      </c>
      <c r="B22" s="15" t="s">
        <v>221</v>
      </c>
      <c r="C22" s="16">
        <v>762494</v>
      </c>
      <c r="D22" s="16">
        <v>7418</v>
      </c>
      <c r="E22" s="16">
        <v>10</v>
      </c>
      <c r="F22" s="17" t="s">
        <v>213</v>
      </c>
      <c r="G22" s="16">
        <v>8447658185253</v>
      </c>
      <c r="H22" s="16">
        <v>369</v>
      </c>
      <c r="I22" s="16">
        <v>10</v>
      </c>
      <c r="J22" s="18">
        <f t="shared" si="1"/>
        <v>379</v>
      </c>
      <c r="K22" s="50"/>
      <c r="L22" s="50"/>
      <c r="M22" s="50"/>
      <c r="N22" s="50"/>
    </row>
    <row r="23" spans="1:14" x14ac:dyDescent="0.15">
      <c r="A23" s="15" t="s">
        <v>220</v>
      </c>
      <c r="B23" s="15" t="s">
        <v>221</v>
      </c>
      <c r="C23" s="16">
        <v>762494</v>
      </c>
      <c r="D23" s="16">
        <v>7418</v>
      </c>
      <c r="E23" s="16">
        <v>12</v>
      </c>
      <c r="F23" s="17" t="s">
        <v>213</v>
      </c>
      <c r="G23" s="16">
        <v>8447658185260</v>
      </c>
      <c r="H23" s="16">
        <v>515</v>
      </c>
      <c r="I23" s="16">
        <v>10</v>
      </c>
      <c r="J23" s="18">
        <f t="shared" si="1"/>
        <v>525</v>
      </c>
      <c r="K23" s="50"/>
      <c r="L23" s="50"/>
      <c r="M23" s="50"/>
      <c r="N23" s="50"/>
    </row>
    <row r="24" spans="1:14" x14ac:dyDescent="0.15">
      <c r="A24" s="15" t="s">
        <v>220</v>
      </c>
      <c r="B24" s="15" t="s">
        <v>221</v>
      </c>
      <c r="C24" s="16">
        <v>762494</v>
      </c>
      <c r="D24" s="16">
        <v>7418</v>
      </c>
      <c r="E24" s="16">
        <v>14</v>
      </c>
      <c r="F24" s="17" t="s">
        <v>213</v>
      </c>
      <c r="G24" s="16">
        <v>8447658185277</v>
      </c>
      <c r="H24" s="16">
        <v>463</v>
      </c>
      <c r="I24" s="16">
        <v>10</v>
      </c>
      <c r="J24" s="18">
        <f t="shared" si="1"/>
        <v>473</v>
      </c>
      <c r="K24" s="50"/>
      <c r="L24" s="50"/>
      <c r="M24" s="50"/>
      <c r="N24" s="50"/>
    </row>
    <row r="25" spans="1:14" x14ac:dyDescent="0.15">
      <c r="A25" s="15" t="s">
        <v>220</v>
      </c>
      <c r="B25" s="15" t="s">
        <v>221</v>
      </c>
      <c r="C25" s="16">
        <v>762494</v>
      </c>
      <c r="D25" s="16">
        <v>7418</v>
      </c>
      <c r="E25" s="16">
        <v>16</v>
      </c>
      <c r="F25" s="17" t="s">
        <v>213</v>
      </c>
      <c r="G25" s="16">
        <v>8447658185284</v>
      </c>
      <c r="H25" s="16">
        <v>317</v>
      </c>
      <c r="I25" s="16">
        <v>10</v>
      </c>
      <c r="J25" s="18">
        <f t="shared" si="1"/>
        <v>327</v>
      </c>
      <c r="K25" s="50"/>
      <c r="L25" s="50"/>
      <c r="M25" s="50"/>
      <c r="N25" s="50"/>
    </row>
    <row r="26" spans="1:14" x14ac:dyDescent="0.15">
      <c r="A26" s="15" t="s">
        <v>220</v>
      </c>
      <c r="B26" s="15" t="s">
        <v>221</v>
      </c>
      <c r="C26" s="16">
        <v>762494</v>
      </c>
      <c r="D26" s="16">
        <v>7418</v>
      </c>
      <c r="E26" s="16">
        <v>18</v>
      </c>
      <c r="F26" s="17" t="s">
        <v>213</v>
      </c>
      <c r="G26" s="16">
        <v>8447658185291</v>
      </c>
      <c r="H26" s="16">
        <v>213</v>
      </c>
      <c r="I26" s="16">
        <v>10</v>
      </c>
      <c r="J26" s="18">
        <f t="shared" si="1"/>
        <v>223</v>
      </c>
      <c r="K26" s="50"/>
      <c r="L26" s="50"/>
      <c r="M26" s="50"/>
      <c r="N26" s="50"/>
    </row>
    <row r="27" spans="1:14" x14ac:dyDescent="0.15">
      <c r="A27" s="15"/>
      <c r="B27" s="15"/>
      <c r="C27" s="15"/>
      <c r="D27" s="15"/>
      <c r="E27" s="15"/>
      <c r="F27" s="15"/>
      <c r="G27" s="15"/>
      <c r="H27" s="20">
        <v>2038</v>
      </c>
      <c r="I27" s="15"/>
      <c r="J27" s="15"/>
      <c r="K27" s="50"/>
      <c r="L27" s="50"/>
      <c r="M27" s="50"/>
      <c r="N27" s="50"/>
    </row>
    <row r="28" spans="1:14" x14ac:dyDescent="0.15">
      <c r="A28" s="15" t="s">
        <v>220</v>
      </c>
      <c r="B28" s="15" t="s">
        <v>221</v>
      </c>
      <c r="C28" s="33">
        <v>762466</v>
      </c>
      <c r="D28" s="33">
        <v>2431</v>
      </c>
      <c r="E28" s="45" t="s">
        <v>45</v>
      </c>
      <c r="F28" s="41" t="s">
        <v>213</v>
      </c>
      <c r="G28" s="45" t="s">
        <v>45</v>
      </c>
      <c r="H28" s="16">
        <v>914</v>
      </c>
      <c r="I28" s="16">
        <v>10</v>
      </c>
      <c r="J28" s="18">
        <f t="shared" ref="J28:J31" si="2">I28+H28</f>
        <v>924</v>
      </c>
      <c r="K28" s="50"/>
      <c r="L28" s="50"/>
      <c r="M28" s="50"/>
      <c r="N28" s="50"/>
    </row>
    <row r="29" spans="1:14" x14ac:dyDescent="0.15">
      <c r="A29" s="15" t="s">
        <v>220</v>
      </c>
      <c r="B29" s="15" t="s">
        <v>221</v>
      </c>
      <c r="C29" s="33">
        <v>762466</v>
      </c>
      <c r="D29" s="33">
        <v>2431</v>
      </c>
      <c r="E29" s="45" t="s">
        <v>45</v>
      </c>
      <c r="F29" s="41" t="s">
        <v>214</v>
      </c>
      <c r="G29" s="45" t="s">
        <v>45</v>
      </c>
      <c r="H29" s="16">
        <v>1129</v>
      </c>
      <c r="I29" s="16">
        <v>10</v>
      </c>
      <c r="J29" s="18">
        <f t="shared" si="2"/>
        <v>1139</v>
      </c>
      <c r="K29" s="50"/>
      <c r="L29" s="50"/>
      <c r="M29" s="50"/>
      <c r="N29" s="50"/>
    </row>
    <row r="30" spans="1:14" x14ac:dyDescent="0.15">
      <c r="A30" s="15"/>
      <c r="B30" s="15"/>
      <c r="C30" s="33"/>
      <c r="D30" s="33"/>
      <c r="E30" s="45"/>
      <c r="F30" s="41"/>
      <c r="G30" s="45"/>
      <c r="H30" s="20">
        <v>2043</v>
      </c>
      <c r="I30" s="16"/>
      <c r="J30" s="18"/>
      <c r="K30" s="50"/>
      <c r="L30" s="50"/>
      <c r="M30" s="50"/>
      <c r="N30" s="50"/>
    </row>
    <row r="31" spans="1:14" x14ac:dyDescent="0.15">
      <c r="A31" s="15" t="s">
        <v>220</v>
      </c>
      <c r="B31" s="15" t="s">
        <v>221</v>
      </c>
      <c r="C31" s="33">
        <v>762498</v>
      </c>
      <c r="D31" s="33">
        <v>7418</v>
      </c>
      <c r="E31" s="45" t="s">
        <v>45</v>
      </c>
      <c r="F31" s="41" t="s">
        <v>213</v>
      </c>
      <c r="G31" s="45" t="s">
        <v>45</v>
      </c>
      <c r="H31" s="16">
        <v>2038</v>
      </c>
      <c r="I31" s="16">
        <v>10</v>
      </c>
      <c r="J31" s="18">
        <f t="shared" si="2"/>
        <v>2048</v>
      </c>
      <c r="K31" s="50"/>
      <c r="L31" s="50"/>
      <c r="M31" s="50"/>
      <c r="N31" s="50"/>
    </row>
    <row r="32" spans="1:14" x14ac:dyDescent="0.15">
      <c r="H32" s="46">
        <v>2038</v>
      </c>
    </row>
  </sheetData>
  <mergeCells count="12">
    <mergeCell ref="M7:M31"/>
    <mergeCell ref="N7:N31"/>
    <mergeCell ref="K7:K31"/>
    <mergeCell ref="L7:L3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7" zoomScaleNormal="100" workbookViewId="0">
      <selection activeCell="K7" sqref="K7:K51"/>
    </sheetView>
  </sheetViews>
  <sheetFormatPr defaultRowHeight="13.5" x14ac:dyDescent="0.15"/>
  <cols>
    <col min="6" max="6" width="13.375" customWidth="1"/>
    <col min="7" max="8" width="19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220</v>
      </c>
      <c r="B7" s="15" t="s">
        <v>221</v>
      </c>
      <c r="C7" s="16">
        <v>762568</v>
      </c>
      <c r="D7" s="16">
        <v>2550</v>
      </c>
      <c r="E7" s="16">
        <v>2</v>
      </c>
      <c r="F7" s="17" t="s">
        <v>213</v>
      </c>
      <c r="G7" s="16">
        <v>8447658079798</v>
      </c>
      <c r="H7" s="16">
        <v>385</v>
      </c>
      <c r="I7" s="16">
        <v>10</v>
      </c>
      <c r="J7" s="18">
        <f t="shared" ref="J7:J38" si="0">I7+H7</f>
        <v>395</v>
      </c>
      <c r="K7" s="79">
        <v>46054</v>
      </c>
      <c r="L7" s="50" t="s">
        <v>45</v>
      </c>
      <c r="M7" s="50" t="s">
        <v>45</v>
      </c>
      <c r="N7" s="50" t="s">
        <v>225</v>
      </c>
    </row>
    <row r="8" spans="1:14" x14ac:dyDescent="0.15">
      <c r="A8" s="15" t="s">
        <v>220</v>
      </c>
      <c r="B8" s="15" t="s">
        <v>221</v>
      </c>
      <c r="C8" s="16">
        <v>762568</v>
      </c>
      <c r="D8" s="16">
        <v>2550</v>
      </c>
      <c r="E8" s="16">
        <v>3</v>
      </c>
      <c r="F8" s="17" t="s">
        <v>213</v>
      </c>
      <c r="G8" s="16">
        <v>8447658079804</v>
      </c>
      <c r="H8" s="16">
        <v>317</v>
      </c>
      <c r="I8" s="16">
        <v>10</v>
      </c>
      <c r="J8" s="18">
        <f t="shared" si="0"/>
        <v>327</v>
      </c>
      <c r="K8" s="50"/>
      <c r="L8" s="50"/>
      <c r="M8" s="50"/>
      <c r="N8" s="50"/>
    </row>
    <row r="9" spans="1:14" x14ac:dyDescent="0.15">
      <c r="A9" s="15" t="s">
        <v>220</v>
      </c>
      <c r="B9" s="15" t="s">
        <v>221</v>
      </c>
      <c r="C9" s="16">
        <v>762568</v>
      </c>
      <c r="D9" s="16">
        <v>2550</v>
      </c>
      <c r="E9" s="16">
        <v>4</v>
      </c>
      <c r="F9" s="17" t="s">
        <v>213</v>
      </c>
      <c r="G9" s="16">
        <v>8447658079811</v>
      </c>
      <c r="H9" s="16">
        <v>177</v>
      </c>
      <c r="I9" s="16">
        <v>10</v>
      </c>
      <c r="J9" s="18">
        <f t="shared" si="0"/>
        <v>187</v>
      </c>
      <c r="K9" s="50"/>
      <c r="L9" s="50"/>
      <c r="M9" s="50"/>
      <c r="N9" s="50"/>
    </row>
    <row r="10" spans="1:14" x14ac:dyDescent="0.15">
      <c r="A10" s="15" t="s">
        <v>220</v>
      </c>
      <c r="B10" s="15" t="s">
        <v>221</v>
      </c>
      <c r="C10" s="16">
        <v>762568</v>
      </c>
      <c r="D10" s="16">
        <v>2550</v>
      </c>
      <c r="E10" s="17" t="s">
        <v>81</v>
      </c>
      <c r="F10" s="17" t="s">
        <v>213</v>
      </c>
      <c r="G10" s="16">
        <v>8447658079750</v>
      </c>
      <c r="H10" s="16">
        <v>83</v>
      </c>
      <c r="I10" s="16">
        <v>10</v>
      </c>
      <c r="J10" s="18">
        <f t="shared" si="0"/>
        <v>93</v>
      </c>
      <c r="K10" s="50"/>
      <c r="L10" s="50"/>
      <c r="M10" s="50"/>
      <c r="N10" s="50"/>
    </row>
    <row r="11" spans="1:14" x14ac:dyDescent="0.15">
      <c r="A11" s="15" t="s">
        <v>220</v>
      </c>
      <c r="B11" s="15" t="s">
        <v>221</v>
      </c>
      <c r="C11" s="16">
        <v>762568</v>
      </c>
      <c r="D11" s="16">
        <v>2550</v>
      </c>
      <c r="E11" s="17" t="s">
        <v>82</v>
      </c>
      <c r="F11" s="17" t="s">
        <v>213</v>
      </c>
      <c r="G11" s="16">
        <v>8447658079767</v>
      </c>
      <c r="H11" s="16">
        <v>135</v>
      </c>
      <c r="I11" s="16">
        <v>10</v>
      </c>
      <c r="J11" s="18">
        <f t="shared" si="0"/>
        <v>145</v>
      </c>
      <c r="K11" s="50"/>
      <c r="L11" s="50"/>
      <c r="M11" s="50"/>
      <c r="N11" s="50"/>
    </row>
    <row r="12" spans="1:14" x14ac:dyDescent="0.15">
      <c r="A12" s="15" t="s">
        <v>220</v>
      </c>
      <c r="B12" s="15" t="s">
        <v>221</v>
      </c>
      <c r="C12" s="16">
        <v>762568</v>
      </c>
      <c r="D12" s="16">
        <v>2550</v>
      </c>
      <c r="E12" s="17" t="s">
        <v>83</v>
      </c>
      <c r="F12" s="17" t="s">
        <v>213</v>
      </c>
      <c r="G12" s="16">
        <v>8447658079774</v>
      </c>
      <c r="H12" s="16">
        <v>328</v>
      </c>
      <c r="I12" s="16">
        <v>10</v>
      </c>
      <c r="J12" s="18">
        <f t="shared" si="0"/>
        <v>338</v>
      </c>
      <c r="K12" s="50"/>
      <c r="L12" s="50"/>
      <c r="M12" s="50"/>
      <c r="N12" s="50"/>
    </row>
    <row r="13" spans="1:14" x14ac:dyDescent="0.15">
      <c r="A13" s="15" t="s">
        <v>220</v>
      </c>
      <c r="B13" s="15" t="s">
        <v>221</v>
      </c>
      <c r="C13" s="16">
        <v>762568</v>
      </c>
      <c r="D13" s="16">
        <v>2550</v>
      </c>
      <c r="E13" s="17" t="s">
        <v>34</v>
      </c>
      <c r="F13" s="17" t="s">
        <v>213</v>
      </c>
      <c r="G13" s="16">
        <v>8447658079781</v>
      </c>
      <c r="H13" s="16">
        <v>343</v>
      </c>
      <c r="I13" s="16">
        <v>10</v>
      </c>
      <c r="J13" s="18">
        <f t="shared" si="0"/>
        <v>353</v>
      </c>
      <c r="K13" s="50"/>
      <c r="L13" s="50"/>
      <c r="M13" s="50"/>
      <c r="N13" s="50"/>
    </row>
    <row r="14" spans="1:14" x14ac:dyDescent="0.15">
      <c r="A14" s="15" t="s">
        <v>220</v>
      </c>
      <c r="B14" s="15" t="s">
        <v>221</v>
      </c>
      <c r="C14" s="16">
        <v>762568</v>
      </c>
      <c r="D14" s="16">
        <v>2550</v>
      </c>
      <c r="E14" s="16">
        <v>2</v>
      </c>
      <c r="F14" s="17" t="s">
        <v>214</v>
      </c>
      <c r="G14" s="16">
        <v>8447658079866</v>
      </c>
      <c r="H14" s="16">
        <v>385</v>
      </c>
      <c r="I14" s="16">
        <v>10</v>
      </c>
      <c r="J14" s="18">
        <f t="shared" si="0"/>
        <v>395</v>
      </c>
      <c r="K14" s="50"/>
      <c r="L14" s="50"/>
      <c r="M14" s="50"/>
      <c r="N14" s="50"/>
    </row>
    <row r="15" spans="1:14" x14ac:dyDescent="0.15">
      <c r="A15" s="15" t="s">
        <v>220</v>
      </c>
      <c r="B15" s="15" t="s">
        <v>221</v>
      </c>
      <c r="C15" s="16">
        <v>762568</v>
      </c>
      <c r="D15" s="16">
        <v>2550</v>
      </c>
      <c r="E15" s="16">
        <v>3</v>
      </c>
      <c r="F15" s="17" t="s">
        <v>214</v>
      </c>
      <c r="G15" s="16">
        <v>8447658079873</v>
      </c>
      <c r="H15" s="16">
        <v>312</v>
      </c>
      <c r="I15" s="16">
        <v>10</v>
      </c>
      <c r="J15" s="18">
        <f t="shared" si="0"/>
        <v>322</v>
      </c>
      <c r="K15" s="50"/>
      <c r="L15" s="50"/>
      <c r="M15" s="50"/>
      <c r="N15" s="50"/>
    </row>
    <row r="16" spans="1:14" x14ac:dyDescent="0.15">
      <c r="A16" s="15" t="s">
        <v>220</v>
      </c>
      <c r="B16" s="15" t="s">
        <v>221</v>
      </c>
      <c r="C16" s="16">
        <v>762568</v>
      </c>
      <c r="D16" s="16">
        <v>2550</v>
      </c>
      <c r="E16" s="16">
        <v>4</v>
      </c>
      <c r="F16" s="17" t="s">
        <v>214</v>
      </c>
      <c r="G16" s="16">
        <v>8447658079880</v>
      </c>
      <c r="H16" s="16">
        <v>198</v>
      </c>
      <c r="I16" s="16">
        <v>10</v>
      </c>
      <c r="J16" s="18">
        <f t="shared" si="0"/>
        <v>208</v>
      </c>
      <c r="K16" s="50"/>
      <c r="L16" s="50"/>
      <c r="M16" s="50"/>
      <c r="N16" s="50"/>
    </row>
    <row r="17" spans="1:14" x14ac:dyDescent="0.15">
      <c r="A17" s="15" t="s">
        <v>220</v>
      </c>
      <c r="B17" s="15" t="s">
        <v>221</v>
      </c>
      <c r="C17" s="16">
        <v>762568</v>
      </c>
      <c r="D17" s="16">
        <v>2550</v>
      </c>
      <c r="E17" s="17" t="s">
        <v>81</v>
      </c>
      <c r="F17" s="17" t="s">
        <v>214</v>
      </c>
      <c r="G17" s="16">
        <v>8447658079828</v>
      </c>
      <c r="H17" s="16">
        <v>68</v>
      </c>
      <c r="I17" s="16">
        <v>10</v>
      </c>
      <c r="J17" s="18">
        <f t="shared" si="0"/>
        <v>78</v>
      </c>
      <c r="K17" s="50"/>
      <c r="L17" s="50"/>
      <c r="M17" s="50"/>
      <c r="N17" s="50"/>
    </row>
    <row r="18" spans="1:14" x14ac:dyDescent="0.15">
      <c r="A18" s="15" t="s">
        <v>220</v>
      </c>
      <c r="B18" s="15" t="s">
        <v>221</v>
      </c>
      <c r="C18" s="16">
        <v>762568</v>
      </c>
      <c r="D18" s="16">
        <v>2550</v>
      </c>
      <c r="E18" s="17" t="s">
        <v>82</v>
      </c>
      <c r="F18" s="17" t="s">
        <v>214</v>
      </c>
      <c r="G18" s="16">
        <v>8447658079835</v>
      </c>
      <c r="H18" s="16">
        <v>99</v>
      </c>
      <c r="I18" s="16">
        <v>10</v>
      </c>
      <c r="J18" s="18">
        <f t="shared" si="0"/>
        <v>109</v>
      </c>
      <c r="K18" s="50"/>
      <c r="L18" s="50"/>
      <c r="M18" s="50"/>
      <c r="N18" s="50"/>
    </row>
    <row r="19" spans="1:14" x14ac:dyDescent="0.15">
      <c r="A19" s="15" t="s">
        <v>220</v>
      </c>
      <c r="B19" s="15" t="s">
        <v>221</v>
      </c>
      <c r="C19" s="16">
        <v>762568</v>
      </c>
      <c r="D19" s="16">
        <v>2550</v>
      </c>
      <c r="E19" s="17" t="s">
        <v>83</v>
      </c>
      <c r="F19" s="17" t="s">
        <v>214</v>
      </c>
      <c r="G19" s="16">
        <v>8447658079842</v>
      </c>
      <c r="H19" s="16">
        <v>250</v>
      </c>
      <c r="I19" s="16">
        <v>10</v>
      </c>
      <c r="J19" s="18">
        <f t="shared" si="0"/>
        <v>260</v>
      </c>
      <c r="K19" s="50"/>
      <c r="L19" s="50"/>
      <c r="M19" s="50"/>
      <c r="N19" s="50"/>
    </row>
    <row r="20" spans="1:14" x14ac:dyDescent="0.15">
      <c r="A20" s="15" t="s">
        <v>220</v>
      </c>
      <c r="B20" s="15" t="s">
        <v>221</v>
      </c>
      <c r="C20" s="16">
        <v>762568</v>
      </c>
      <c r="D20" s="16">
        <v>2550</v>
      </c>
      <c r="E20" s="17" t="s">
        <v>34</v>
      </c>
      <c r="F20" s="17" t="s">
        <v>214</v>
      </c>
      <c r="G20" s="16">
        <v>8447658079859</v>
      </c>
      <c r="H20" s="16">
        <v>364</v>
      </c>
      <c r="I20" s="16">
        <v>10</v>
      </c>
      <c r="J20" s="18">
        <f t="shared" si="0"/>
        <v>374</v>
      </c>
      <c r="K20" s="50"/>
      <c r="L20" s="50"/>
      <c r="M20" s="50"/>
      <c r="N20" s="50"/>
    </row>
    <row r="21" spans="1:14" x14ac:dyDescent="0.15">
      <c r="A21" s="15" t="s">
        <v>220</v>
      </c>
      <c r="B21" s="15" t="s">
        <v>221</v>
      </c>
      <c r="C21" s="16">
        <v>762568</v>
      </c>
      <c r="D21" s="16">
        <v>4515</v>
      </c>
      <c r="E21" s="16">
        <v>2</v>
      </c>
      <c r="F21" s="17" t="s">
        <v>213</v>
      </c>
      <c r="G21" s="16">
        <v>8447658149316</v>
      </c>
      <c r="H21" s="16">
        <v>83</v>
      </c>
      <c r="I21" s="16">
        <v>10</v>
      </c>
      <c r="J21" s="18">
        <f t="shared" si="0"/>
        <v>93</v>
      </c>
      <c r="K21" s="50"/>
      <c r="L21" s="50"/>
      <c r="M21" s="50"/>
      <c r="N21" s="50"/>
    </row>
    <row r="22" spans="1:14" x14ac:dyDescent="0.15">
      <c r="A22" s="15" t="s">
        <v>220</v>
      </c>
      <c r="B22" s="15" t="s">
        <v>221</v>
      </c>
      <c r="C22" s="16">
        <v>762568</v>
      </c>
      <c r="D22" s="16">
        <v>4515</v>
      </c>
      <c r="E22" s="16">
        <v>3</v>
      </c>
      <c r="F22" s="17" t="s">
        <v>213</v>
      </c>
      <c r="G22" s="16">
        <v>8447658149323</v>
      </c>
      <c r="H22" s="16">
        <v>125</v>
      </c>
      <c r="I22" s="16">
        <v>10</v>
      </c>
      <c r="J22" s="18">
        <f t="shared" si="0"/>
        <v>135</v>
      </c>
      <c r="K22" s="50"/>
      <c r="L22" s="50"/>
      <c r="M22" s="50"/>
      <c r="N22" s="50"/>
    </row>
    <row r="23" spans="1:14" x14ac:dyDescent="0.15">
      <c r="A23" s="15" t="s">
        <v>220</v>
      </c>
      <c r="B23" s="15" t="s">
        <v>221</v>
      </c>
      <c r="C23" s="16">
        <v>762568</v>
      </c>
      <c r="D23" s="16">
        <v>4515</v>
      </c>
      <c r="E23" s="16">
        <v>4</v>
      </c>
      <c r="F23" s="17" t="s">
        <v>213</v>
      </c>
      <c r="G23" s="16">
        <v>8447658149330</v>
      </c>
      <c r="H23" s="16">
        <v>161</v>
      </c>
      <c r="I23" s="16">
        <v>10</v>
      </c>
      <c r="J23" s="18">
        <f t="shared" si="0"/>
        <v>171</v>
      </c>
      <c r="K23" s="50"/>
      <c r="L23" s="50"/>
      <c r="M23" s="50"/>
      <c r="N23" s="50"/>
    </row>
    <row r="24" spans="1:14" x14ac:dyDescent="0.15">
      <c r="A24" s="15" t="s">
        <v>220</v>
      </c>
      <c r="B24" s="15" t="s">
        <v>221</v>
      </c>
      <c r="C24" s="16">
        <v>762568</v>
      </c>
      <c r="D24" s="16">
        <v>4515</v>
      </c>
      <c r="E24" s="16">
        <v>5</v>
      </c>
      <c r="F24" s="17" t="s">
        <v>213</v>
      </c>
      <c r="G24" s="16">
        <v>8447658149347</v>
      </c>
      <c r="H24" s="16">
        <v>187</v>
      </c>
      <c r="I24" s="16">
        <v>10</v>
      </c>
      <c r="J24" s="18">
        <f t="shared" si="0"/>
        <v>197</v>
      </c>
      <c r="K24" s="50"/>
      <c r="L24" s="50"/>
      <c r="M24" s="50"/>
      <c r="N24" s="50"/>
    </row>
    <row r="25" spans="1:14" x14ac:dyDescent="0.15">
      <c r="A25" s="15" t="s">
        <v>220</v>
      </c>
      <c r="B25" s="15" t="s">
        <v>221</v>
      </c>
      <c r="C25" s="16">
        <v>762568</v>
      </c>
      <c r="D25" s="16">
        <v>4515</v>
      </c>
      <c r="E25" s="16">
        <v>6</v>
      </c>
      <c r="F25" s="17" t="s">
        <v>213</v>
      </c>
      <c r="G25" s="16">
        <v>8447658149354</v>
      </c>
      <c r="H25" s="16">
        <v>239</v>
      </c>
      <c r="I25" s="16">
        <v>10</v>
      </c>
      <c r="J25" s="18">
        <f t="shared" si="0"/>
        <v>249</v>
      </c>
      <c r="K25" s="50"/>
      <c r="L25" s="50"/>
      <c r="M25" s="50"/>
      <c r="N25" s="50"/>
    </row>
    <row r="26" spans="1:14" x14ac:dyDescent="0.15">
      <c r="A26" s="15" t="s">
        <v>220</v>
      </c>
      <c r="B26" s="15" t="s">
        <v>221</v>
      </c>
      <c r="C26" s="16">
        <v>762568</v>
      </c>
      <c r="D26" s="16">
        <v>4515</v>
      </c>
      <c r="E26" s="16">
        <v>7</v>
      </c>
      <c r="F26" s="17" t="s">
        <v>213</v>
      </c>
      <c r="G26" s="16">
        <v>8447658149361</v>
      </c>
      <c r="H26" s="16">
        <v>224</v>
      </c>
      <c r="I26" s="16">
        <v>10</v>
      </c>
      <c r="J26" s="18">
        <f t="shared" si="0"/>
        <v>234</v>
      </c>
      <c r="K26" s="50"/>
      <c r="L26" s="50"/>
      <c r="M26" s="50"/>
      <c r="N26" s="50"/>
    </row>
    <row r="27" spans="1:14" x14ac:dyDescent="0.15">
      <c r="A27" s="15" t="s">
        <v>220</v>
      </c>
      <c r="B27" s="15" t="s">
        <v>221</v>
      </c>
      <c r="C27" s="16">
        <v>762568</v>
      </c>
      <c r="D27" s="16">
        <v>4515</v>
      </c>
      <c r="E27" s="16">
        <v>8</v>
      </c>
      <c r="F27" s="17" t="s">
        <v>213</v>
      </c>
      <c r="G27" s="16">
        <v>8447658149378</v>
      </c>
      <c r="H27" s="16">
        <v>265</v>
      </c>
      <c r="I27" s="16">
        <v>10</v>
      </c>
      <c r="J27" s="18">
        <f t="shared" si="0"/>
        <v>275</v>
      </c>
      <c r="K27" s="50"/>
      <c r="L27" s="50"/>
      <c r="M27" s="50"/>
      <c r="N27" s="50"/>
    </row>
    <row r="28" spans="1:14" x14ac:dyDescent="0.15">
      <c r="A28" s="15" t="s">
        <v>220</v>
      </c>
      <c r="B28" s="15" t="s">
        <v>221</v>
      </c>
      <c r="C28" s="16">
        <v>762568</v>
      </c>
      <c r="D28" s="16">
        <v>4515</v>
      </c>
      <c r="E28" s="16">
        <v>9</v>
      </c>
      <c r="F28" s="17" t="s">
        <v>213</v>
      </c>
      <c r="G28" s="16">
        <v>8447658149385</v>
      </c>
      <c r="H28" s="16">
        <v>192</v>
      </c>
      <c r="I28" s="16">
        <v>10</v>
      </c>
      <c r="J28" s="18">
        <f t="shared" si="0"/>
        <v>202</v>
      </c>
      <c r="K28" s="50"/>
      <c r="L28" s="50"/>
      <c r="M28" s="50"/>
      <c r="N28" s="50"/>
    </row>
    <row r="29" spans="1:14" x14ac:dyDescent="0.15">
      <c r="A29" s="15" t="s">
        <v>220</v>
      </c>
      <c r="B29" s="15" t="s">
        <v>221</v>
      </c>
      <c r="C29" s="16">
        <v>762568</v>
      </c>
      <c r="D29" s="16">
        <v>4515</v>
      </c>
      <c r="E29" s="16">
        <v>10</v>
      </c>
      <c r="F29" s="17" t="s">
        <v>213</v>
      </c>
      <c r="G29" s="16">
        <v>8447658149392</v>
      </c>
      <c r="H29" s="16">
        <v>203</v>
      </c>
      <c r="I29" s="16">
        <v>10</v>
      </c>
      <c r="J29" s="18">
        <f t="shared" si="0"/>
        <v>213</v>
      </c>
      <c r="K29" s="50"/>
      <c r="L29" s="50"/>
      <c r="M29" s="50"/>
      <c r="N29" s="50"/>
    </row>
    <row r="30" spans="1:14" x14ac:dyDescent="0.15">
      <c r="A30" s="15" t="s">
        <v>220</v>
      </c>
      <c r="B30" s="15" t="s">
        <v>221</v>
      </c>
      <c r="C30" s="16">
        <v>762568</v>
      </c>
      <c r="D30" s="16">
        <v>4515</v>
      </c>
      <c r="E30" s="16">
        <v>2</v>
      </c>
      <c r="F30" s="17" t="s">
        <v>214</v>
      </c>
      <c r="G30" s="16">
        <v>8447658149408</v>
      </c>
      <c r="H30" s="16">
        <v>36</v>
      </c>
      <c r="I30" s="16">
        <v>10</v>
      </c>
      <c r="J30" s="18">
        <f t="shared" si="0"/>
        <v>46</v>
      </c>
      <c r="K30" s="50"/>
      <c r="L30" s="50"/>
      <c r="M30" s="50"/>
      <c r="N30" s="50"/>
    </row>
    <row r="31" spans="1:14" x14ac:dyDescent="0.15">
      <c r="A31" s="15" t="s">
        <v>220</v>
      </c>
      <c r="B31" s="15" t="s">
        <v>221</v>
      </c>
      <c r="C31" s="16">
        <v>762568</v>
      </c>
      <c r="D31" s="16">
        <v>4515</v>
      </c>
      <c r="E31" s="16">
        <v>3</v>
      </c>
      <c r="F31" s="17" t="s">
        <v>214</v>
      </c>
      <c r="G31" s="16">
        <v>8447658149415</v>
      </c>
      <c r="H31" s="16">
        <v>88</v>
      </c>
      <c r="I31" s="16">
        <v>10</v>
      </c>
      <c r="J31" s="18">
        <f t="shared" si="0"/>
        <v>98</v>
      </c>
      <c r="K31" s="50"/>
      <c r="L31" s="50"/>
      <c r="M31" s="50"/>
      <c r="N31" s="50"/>
    </row>
    <row r="32" spans="1:14" x14ac:dyDescent="0.15">
      <c r="A32" s="15" t="s">
        <v>220</v>
      </c>
      <c r="B32" s="15" t="s">
        <v>221</v>
      </c>
      <c r="C32" s="16">
        <v>762568</v>
      </c>
      <c r="D32" s="16">
        <v>4515</v>
      </c>
      <c r="E32" s="16">
        <v>4</v>
      </c>
      <c r="F32" s="17" t="s">
        <v>214</v>
      </c>
      <c r="G32" s="16">
        <v>8447658149422</v>
      </c>
      <c r="H32" s="16">
        <v>125</v>
      </c>
      <c r="I32" s="16">
        <v>10</v>
      </c>
      <c r="J32" s="18">
        <f t="shared" si="0"/>
        <v>135</v>
      </c>
      <c r="K32" s="50"/>
      <c r="L32" s="50"/>
      <c r="M32" s="50"/>
      <c r="N32" s="50"/>
    </row>
    <row r="33" spans="1:14" x14ac:dyDescent="0.15">
      <c r="A33" s="15" t="s">
        <v>220</v>
      </c>
      <c r="B33" s="15" t="s">
        <v>221</v>
      </c>
      <c r="C33" s="16">
        <v>762568</v>
      </c>
      <c r="D33" s="16">
        <v>4515</v>
      </c>
      <c r="E33" s="16">
        <v>5</v>
      </c>
      <c r="F33" s="17" t="s">
        <v>214</v>
      </c>
      <c r="G33" s="16">
        <v>8447658149439</v>
      </c>
      <c r="H33" s="16">
        <v>120</v>
      </c>
      <c r="I33" s="16">
        <v>10</v>
      </c>
      <c r="J33" s="18">
        <f t="shared" si="0"/>
        <v>130</v>
      </c>
      <c r="K33" s="50"/>
      <c r="L33" s="50"/>
      <c r="M33" s="50"/>
      <c r="N33" s="50"/>
    </row>
    <row r="34" spans="1:14" x14ac:dyDescent="0.15">
      <c r="A34" s="15" t="s">
        <v>220</v>
      </c>
      <c r="B34" s="15" t="s">
        <v>221</v>
      </c>
      <c r="C34" s="16">
        <v>762568</v>
      </c>
      <c r="D34" s="16">
        <v>4515</v>
      </c>
      <c r="E34" s="16">
        <v>6</v>
      </c>
      <c r="F34" s="17" t="s">
        <v>214</v>
      </c>
      <c r="G34" s="16">
        <v>8447658149446</v>
      </c>
      <c r="H34" s="16">
        <v>218</v>
      </c>
      <c r="I34" s="16">
        <v>10</v>
      </c>
      <c r="J34" s="18">
        <f t="shared" si="0"/>
        <v>228</v>
      </c>
      <c r="K34" s="50"/>
      <c r="L34" s="50"/>
      <c r="M34" s="50"/>
      <c r="N34" s="50"/>
    </row>
    <row r="35" spans="1:14" x14ac:dyDescent="0.15">
      <c r="A35" s="15" t="s">
        <v>220</v>
      </c>
      <c r="B35" s="15" t="s">
        <v>221</v>
      </c>
      <c r="C35" s="16">
        <v>762568</v>
      </c>
      <c r="D35" s="16">
        <v>4515</v>
      </c>
      <c r="E35" s="16">
        <v>7</v>
      </c>
      <c r="F35" s="17" t="s">
        <v>214</v>
      </c>
      <c r="G35" s="16">
        <v>8447658149453</v>
      </c>
      <c r="H35" s="16">
        <v>172</v>
      </c>
      <c r="I35" s="16">
        <v>10</v>
      </c>
      <c r="J35" s="18">
        <f t="shared" si="0"/>
        <v>182</v>
      </c>
      <c r="K35" s="50"/>
      <c r="L35" s="50"/>
      <c r="M35" s="50"/>
      <c r="N35" s="50"/>
    </row>
    <row r="36" spans="1:14" x14ac:dyDescent="0.15">
      <c r="A36" s="15" t="s">
        <v>220</v>
      </c>
      <c r="B36" s="15" t="s">
        <v>221</v>
      </c>
      <c r="C36" s="16">
        <v>762568</v>
      </c>
      <c r="D36" s="16">
        <v>4515</v>
      </c>
      <c r="E36" s="16">
        <v>8</v>
      </c>
      <c r="F36" s="17" t="s">
        <v>214</v>
      </c>
      <c r="G36" s="16">
        <v>8447658149460</v>
      </c>
      <c r="H36" s="16">
        <v>218</v>
      </c>
      <c r="I36" s="16">
        <v>10</v>
      </c>
      <c r="J36" s="18">
        <f t="shared" si="0"/>
        <v>228</v>
      </c>
      <c r="K36" s="50"/>
      <c r="L36" s="50"/>
      <c r="M36" s="50"/>
      <c r="N36" s="50"/>
    </row>
    <row r="37" spans="1:14" x14ac:dyDescent="0.15">
      <c r="A37" s="15" t="s">
        <v>220</v>
      </c>
      <c r="B37" s="15" t="s">
        <v>221</v>
      </c>
      <c r="C37" s="16">
        <v>762568</v>
      </c>
      <c r="D37" s="16">
        <v>4515</v>
      </c>
      <c r="E37" s="16">
        <v>9</v>
      </c>
      <c r="F37" s="17" t="s">
        <v>214</v>
      </c>
      <c r="G37" s="16">
        <v>8447658149477</v>
      </c>
      <c r="H37" s="16">
        <v>156</v>
      </c>
      <c r="I37" s="16">
        <v>10</v>
      </c>
      <c r="J37" s="18">
        <f t="shared" si="0"/>
        <v>166</v>
      </c>
      <c r="K37" s="50"/>
      <c r="L37" s="50"/>
      <c r="M37" s="50"/>
      <c r="N37" s="50"/>
    </row>
    <row r="38" spans="1:14" x14ac:dyDescent="0.15">
      <c r="A38" s="15" t="s">
        <v>220</v>
      </c>
      <c r="B38" s="15" t="s">
        <v>221</v>
      </c>
      <c r="C38" s="16">
        <v>762568</v>
      </c>
      <c r="D38" s="16">
        <v>4515</v>
      </c>
      <c r="E38" s="16">
        <v>10</v>
      </c>
      <c r="F38" s="17" t="s">
        <v>214</v>
      </c>
      <c r="G38" s="16">
        <v>8447658149484</v>
      </c>
      <c r="H38" s="16">
        <v>182</v>
      </c>
      <c r="I38" s="16">
        <v>10</v>
      </c>
      <c r="J38" s="18">
        <f t="shared" si="0"/>
        <v>192</v>
      </c>
      <c r="K38" s="50"/>
      <c r="L38" s="50"/>
      <c r="M38" s="50"/>
      <c r="N38" s="50"/>
    </row>
    <row r="39" spans="1:14" x14ac:dyDescent="0.15">
      <c r="A39" s="15"/>
      <c r="B39" s="15"/>
      <c r="C39" s="16"/>
      <c r="D39" s="16"/>
      <c r="E39" s="16"/>
      <c r="F39" s="17"/>
      <c r="G39" s="16"/>
      <c r="H39" s="20">
        <v>6438</v>
      </c>
      <c r="I39" s="16"/>
      <c r="J39" s="18"/>
      <c r="K39" s="50"/>
      <c r="L39" s="50"/>
      <c r="M39" s="50"/>
      <c r="N39" s="50"/>
    </row>
    <row r="40" spans="1:14" x14ac:dyDescent="0.15">
      <c r="A40" s="15" t="s">
        <v>220</v>
      </c>
      <c r="B40" s="15" t="s">
        <v>221</v>
      </c>
      <c r="C40" s="16">
        <v>762494</v>
      </c>
      <c r="D40" s="16">
        <v>7516</v>
      </c>
      <c r="E40" s="16">
        <v>8</v>
      </c>
      <c r="F40" s="17" t="s">
        <v>213</v>
      </c>
      <c r="G40" s="16">
        <v>8447658192183</v>
      </c>
      <c r="H40" s="16">
        <v>177</v>
      </c>
      <c r="I40" s="16">
        <v>10</v>
      </c>
      <c r="J40" s="18">
        <f t="shared" ref="J40:J51" si="1">I40+H40</f>
        <v>187</v>
      </c>
      <c r="K40" s="50"/>
      <c r="L40" s="50"/>
      <c r="M40" s="50"/>
      <c r="N40" s="50"/>
    </row>
    <row r="41" spans="1:14" x14ac:dyDescent="0.15">
      <c r="A41" s="15" t="s">
        <v>220</v>
      </c>
      <c r="B41" s="15" t="s">
        <v>221</v>
      </c>
      <c r="C41" s="16">
        <v>762494</v>
      </c>
      <c r="D41" s="16">
        <v>7516</v>
      </c>
      <c r="E41" s="16">
        <v>10</v>
      </c>
      <c r="F41" s="17" t="s">
        <v>213</v>
      </c>
      <c r="G41" s="16">
        <v>8447658192190</v>
      </c>
      <c r="H41" s="16">
        <v>333</v>
      </c>
      <c r="I41" s="16">
        <v>10</v>
      </c>
      <c r="J41" s="18">
        <f t="shared" si="1"/>
        <v>343</v>
      </c>
      <c r="K41" s="50"/>
      <c r="L41" s="50"/>
      <c r="M41" s="50"/>
      <c r="N41" s="50"/>
    </row>
    <row r="42" spans="1:14" x14ac:dyDescent="0.15">
      <c r="A42" s="15" t="s">
        <v>220</v>
      </c>
      <c r="B42" s="15" t="s">
        <v>221</v>
      </c>
      <c r="C42" s="16">
        <v>762494</v>
      </c>
      <c r="D42" s="16">
        <v>7516</v>
      </c>
      <c r="E42" s="16">
        <v>12</v>
      </c>
      <c r="F42" s="17" t="s">
        <v>213</v>
      </c>
      <c r="G42" s="16">
        <v>8447658192206</v>
      </c>
      <c r="H42" s="16">
        <v>463</v>
      </c>
      <c r="I42" s="16">
        <v>10</v>
      </c>
      <c r="J42" s="18">
        <f t="shared" si="1"/>
        <v>473</v>
      </c>
      <c r="K42" s="50"/>
      <c r="L42" s="50"/>
      <c r="M42" s="50"/>
      <c r="N42" s="50"/>
    </row>
    <row r="43" spans="1:14" x14ac:dyDescent="0.15">
      <c r="A43" s="15" t="s">
        <v>220</v>
      </c>
      <c r="B43" s="15" t="s">
        <v>221</v>
      </c>
      <c r="C43" s="16">
        <v>762494</v>
      </c>
      <c r="D43" s="16">
        <v>7516</v>
      </c>
      <c r="E43" s="16">
        <v>14</v>
      </c>
      <c r="F43" s="17" t="s">
        <v>213</v>
      </c>
      <c r="G43" s="16">
        <v>8447658192213</v>
      </c>
      <c r="H43" s="16">
        <v>400</v>
      </c>
      <c r="I43" s="16">
        <v>10</v>
      </c>
      <c r="J43" s="18">
        <f t="shared" si="1"/>
        <v>410</v>
      </c>
      <c r="K43" s="50"/>
      <c r="L43" s="50"/>
      <c r="M43" s="50"/>
      <c r="N43" s="50"/>
    </row>
    <row r="44" spans="1:14" x14ac:dyDescent="0.15">
      <c r="A44" s="15" t="s">
        <v>220</v>
      </c>
      <c r="B44" s="15" t="s">
        <v>221</v>
      </c>
      <c r="C44" s="16">
        <v>762494</v>
      </c>
      <c r="D44" s="16">
        <v>7516</v>
      </c>
      <c r="E44" s="16">
        <v>16</v>
      </c>
      <c r="F44" s="17" t="s">
        <v>213</v>
      </c>
      <c r="G44" s="16">
        <v>8447658192220</v>
      </c>
      <c r="H44" s="16">
        <v>239</v>
      </c>
      <c r="I44" s="16">
        <v>10</v>
      </c>
      <c r="J44" s="18">
        <f t="shared" si="1"/>
        <v>249</v>
      </c>
      <c r="K44" s="50"/>
      <c r="L44" s="50"/>
      <c r="M44" s="50"/>
      <c r="N44" s="50"/>
    </row>
    <row r="45" spans="1:14" x14ac:dyDescent="0.15">
      <c r="A45" s="15" t="s">
        <v>220</v>
      </c>
      <c r="B45" s="15" t="s">
        <v>221</v>
      </c>
      <c r="C45" s="16">
        <v>762494</v>
      </c>
      <c r="D45" s="16">
        <v>7516</v>
      </c>
      <c r="E45" s="16">
        <v>18</v>
      </c>
      <c r="F45" s="17" t="s">
        <v>213</v>
      </c>
      <c r="G45" s="16">
        <v>8447658192237</v>
      </c>
      <c r="H45" s="16">
        <v>114</v>
      </c>
      <c r="I45" s="16">
        <v>10</v>
      </c>
      <c r="J45" s="18">
        <f t="shared" si="1"/>
        <v>124</v>
      </c>
      <c r="K45" s="50"/>
      <c r="L45" s="50"/>
      <c r="M45" s="50"/>
      <c r="N45" s="50"/>
    </row>
    <row r="46" spans="1:14" x14ac:dyDescent="0.15">
      <c r="A46" s="15" t="s">
        <v>220</v>
      </c>
      <c r="B46" s="15" t="s">
        <v>221</v>
      </c>
      <c r="C46" s="16">
        <v>762494</v>
      </c>
      <c r="D46" s="16">
        <v>7516</v>
      </c>
      <c r="E46" s="16">
        <v>8</v>
      </c>
      <c r="F46" s="17" t="s">
        <v>214</v>
      </c>
      <c r="G46" s="16">
        <v>8447658192244</v>
      </c>
      <c r="H46" s="16">
        <v>156</v>
      </c>
      <c r="I46" s="16">
        <v>10</v>
      </c>
      <c r="J46" s="18">
        <f t="shared" si="1"/>
        <v>166</v>
      </c>
      <c r="K46" s="50"/>
      <c r="L46" s="50"/>
      <c r="M46" s="50"/>
      <c r="N46" s="50"/>
    </row>
    <row r="47" spans="1:14" x14ac:dyDescent="0.15">
      <c r="A47" s="15" t="s">
        <v>220</v>
      </c>
      <c r="B47" s="15" t="s">
        <v>221</v>
      </c>
      <c r="C47" s="16">
        <v>762494</v>
      </c>
      <c r="D47" s="16">
        <v>7516</v>
      </c>
      <c r="E47" s="16">
        <v>10</v>
      </c>
      <c r="F47" s="17" t="s">
        <v>214</v>
      </c>
      <c r="G47" s="16">
        <v>8447658192251</v>
      </c>
      <c r="H47" s="16">
        <v>244</v>
      </c>
      <c r="I47" s="16">
        <v>10</v>
      </c>
      <c r="J47" s="18">
        <f t="shared" si="1"/>
        <v>254</v>
      </c>
      <c r="K47" s="50"/>
      <c r="L47" s="50"/>
      <c r="M47" s="50"/>
      <c r="N47" s="50"/>
    </row>
    <row r="48" spans="1:14" x14ac:dyDescent="0.15">
      <c r="A48" s="15" t="s">
        <v>220</v>
      </c>
      <c r="B48" s="15" t="s">
        <v>221</v>
      </c>
      <c r="C48" s="16">
        <v>762494</v>
      </c>
      <c r="D48" s="16">
        <v>7516</v>
      </c>
      <c r="E48" s="16">
        <v>12</v>
      </c>
      <c r="F48" s="17" t="s">
        <v>214</v>
      </c>
      <c r="G48" s="16">
        <v>8447658192268</v>
      </c>
      <c r="H48" s="16">
        <v>312</v>
      </c>
      <c r="I48" s="16">
        <v>10</v>
      </c>
      <c r="J48" s="18">
        <f t="shared" si="1"/>
        <v>322</v>
      </c>
      <c r="K48" s="50"/>
      <c r="L48" s="50"/>
      <c r="M48" s="50"/>
      <c r="N48" s="50"/>
    </row>
    <row r="49" spans="1:14" x14ac:dyDescent="0.15">
      <c r="A49" s="15" t="s">
        <v>220</v>
      </c>
      <c r="B49" s="15" t="s">
        <v>221</v>
      </c>
      <c r="C49" s="16">
        <v>762494</v>
      </c>
      <c r="D49" s="16">
        <v>7516</v>
      </c>
      <c r="E49" s="16">
        <v>14</v>
      </c>
      <c r="F49" s="17" t="s">
        <v>214</v>
      </c>
      <c r="G49" s="16">
        <v>8447658192275</v>
      </c>
      <c r="H49" s="16">
        <v>270</v>
      </c>
      <c r="I49" s="16">
        <v>10</v>
      </c>
      <c r="J49" s="18">
        <f t="shared" si="1"/>
        <v>280</v>
      </c>
      <c r="K49" s="50"/>
      <c r="L49" s="50"/>
      <c r="M49" s="50"/>
      <c r="N49" s="50"/>
    </row>
    <row r="50" spans="1:14" x14ac:dyDescent="0.15">
      <c r="A50" s="15" t="s">
        <v>220</v>
      </c>
      <c r="B50" s="15" t="s">
        <v>221</v>
      </c>
      <c r="C50" s="16">
        <v>762494</v>
      </c>
      <c r="D50" s="16">
        <v>7516</v>
      </c>
      <c r="E50" s="16">
        <v>16</v>
      </c>
      <c r="F50" s="17" t="s">
        <v>214</v>
      </c>
      <c r="G50" s="16">
        <v>8447658192282</v>
      </c>
      <c r="H50" s="16">
        <v>166</v>
      </c>
      <c r="I50" s="16">
        <v>10</v>
      </c>
      <c r="J50" s="18">
        <f t="shared" si="1"/>
        <v>176</v>
      </c>
      <c r="K50" s="50"/>
      <c r="L50" s="50"/>
      <c r="M50" s="50"/>
      <c r="N50" s="50"/>
    </row>
    <row r="51" spans="1:14" x14ac:dyDescent="0.15">
      <c r="A51" s="15" t="s">
        <v>220</v>
      </c>
      <c r="B51" s="15" t="s">
        <v>221</v>
      </c>
      <c r="C51" s="16">
        <v>762494</v>
      </c>
      <c r="D51" s="16">
        <v>7516</v>
      </c>
      <c r="E51" s="16">
        <v>18</v>
      </c>
      <c r="F51" s="17" t="s">
        <v>214</v>
      </c>
      <c r="G51" s="16">
        <v>8447658192299</v>
      </c>
      <c r="H51" s="16">
        <v>94</v>
      </c>
      <c r="I51" s="16">
        <v>10</v>
      </c>
      <c r="J51" s="18">
        <f t="shared" si="1"/>
        <v>104</v>
      </c>
      <c r="K51" s="50"/>
      <c r="L51" s="50"/>
      <c r="M51" s="50"/>
      <c r="N51" s="50"/>
    </row>
    <row r="52" spans="1:14" x14ac:dyDescent="0.15">
      <c r="A52" s="15"/>
      <c r="B52" s="15"/>
      <c r="C52" s="15"/>
      <c r="D52" s="15"/>
      <c r="E52" s="15"/>
      <c r="F52" s="15"/>
      <c r="G52" s="15"/>
      <c r="H52" s="20">
        <v>2968</v>
      </c>
      <c r="I52" s="15"/>
      <c r="J52" s="15"/>
      <c r="K52" s="15"/>
      <c r="L52" s="15"/>
      <c r="M52" s="15"/>
      <c r="N52" s="15"/>
    </row>
  </sheetData>
  <mergeCells count="12">
    <mergeCell ref="K7:K51"/>
    <mergeCell ref="L7:L51"/>
    <mergeCell ref="M7:M51"/>
    <mergeCell ref="N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9" orientation="portrait" horizontalDpi="0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6"/>
    </sheetView>
  </sheetViews>
  <sheetFormatPr defaultRowHeight="13.5" x14ac:dyDescent="0.15"/>
  <cols>
    <col min="1" max="1" width="11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220</v>
      </c>
      <c r="B7" s="15" t="s">
        <v>221</v>
      </c>
      <c r="C7" s="33">
        <v>762466</v>
      </c>
      <c r="D7" s="33">
        <v>2550</v>
      </c>
      <c r="E7" s="33" t="s">
        <v>45</v>
      </c>
      <c r="F7" s="41" t="s">
        <v>213</v>
      </c>
      <c r="G7" s="33" t="s">
        <v>45</v>
      </c>
      <c r="H7" s="15">
        <v>1768</v>
      </c>
      <c r="I7" s="15">
        <v>10</v>
      </c>
      <c r="J7" s="15">
        <f>I7+H7</f>
        <v>1778</v>
      </c>
      <c r="K7" s="64" t="s">
        <v>231</v>
      </c>
      <c r="L7" s="50" t="s">
        <v>45</v>
      </c>
      <c r="M7" s="50" t="s">
        <v>45</v>
      </c>
      <c r="N7" s="50" t="s">
        <v>225</v>
      </c>
    </row>
    <row r="8" spans="1:14" x14ac:dyDescent="0.15">
      <c r="A8" s="15" t="s">
        <v>220</v>
      </c>
      <c r="B8" s="15" t="s">
        <v>221</v>
      </c>
      <c r="C8" s="33">
        <v>762466</v>
      </c>
      <c r="D8" s="33">
        <v>2550</v>
      </c>
      <c r="E8" s="33" t="s">
        <v>45</v>
      </c>
      <c r="F8" s="41" t="s">
        <v>214</v>
      </c>
      <c r="G8" s="33" t="s">
        <v>45</v>
      </c>
      <c r="H8" s="15">
        <v>1676</v>
      </c>
      <c r="I8" s="15">
        <v>10</v>
      </c>
      <c r="J8" s="15">
        <f>I8+H8</f>
        <v>1686</v>
      </c>
      <c r="K8" s="64"/>
      <c r="L8" s="50"/>
      <c r="M8" s="50"/>
      <c r="N8" s="50"/>
    </row>
    <row r="9" spans="1:14" x14ac:dyDescent="0.15">
      <c r="A9" s="15" t="s">
        <v>220</v>
      </c>
      <c r="B9" s="15" t="s">
        <v>221</v>
      </c>
      <c r="C9" s="33">
        <v>762466</v>
      </c>
      <c r="D9" s="33">
        <v>4515</v>
      </c>
      <c r="E9" s="33" t="s">
        <v>45</v>
      </c>
      <c r="F9" s="41" t="s">
        <v>213</v>
      </c>
      <c r="G9" s="33" t="s">
        <v>45</v>
      </c>
      <c r="H9" s="15">
        <v>1679</v>
      </c>
      <c r="I9" s="15">
        <v>10</v>
      </c>
      <c r="J9" s="15">
        <f>I9+H9</f>
        <v>1689</v>
      </c>
      <c r="K9" s="64"/>
      <c r="L9" s="50"/>
      <c r="M9" s="50"/>
      <c r="N9" s="50"/>
    </row>
    <row r="10" spans="1:14" x14ac:dyDescent="0.15">
      <c r="A10" s="15" t="s">
        <v>220</v>
      </c>
      <c r="B10" s="15" t="s">
        <v>221</v>
      </c>
      <c r="C10" s="33">
        <v>762466</v>
      </c>
      <c r="D10" s="33">
        <v>4515</v>
      </c>
      <c r="E10" s="33" t="s">
        <v>45</v>
      </c>
      <c r="F10" s="41" t="s">
        <v>214</v>
      </c>
      <c r="G10" s="33" t="s">
        <v>45</v>
      </c>
      <c r="H10" s="15">
        <v>1315</v>
      </c>
      <c r="I10" s="15">
        <v>10</v>
      </c>
      <c r="J10" s="15">
        <f>I10+H10</f>
        <v>1325</v>
      </c>
      <c r="K10" s="64"/>
      <c r="L10" s="50"/>
      <c r="M10" s="50"/>
      <c r="N10" s="50"/>
    </row>
    <row r="11" spans="1:14" x14ac:dyDescent="0.15">
      <c r="A11" s="15"/>
      <c r="B11" s="15"/>
      <c r="C11" s="33"/>
      <c r="D11" s="33"/>
      <c r="E11" s="33"/>
      <c r="F11" s="41"/>
      <c r="G11" s="33"/>
      <c r="H11" s="38">
        <v>6438</v>
      </c>
      <c r="I11" s="15"/>
      <c r="J11" s="15"/>
      <c r="K11" s="64"/>
      <c r="L11" s="50"/>
      <c r="M11" s="50"/>
      <c r="N11" s="50"/>
    </row>
    <row r="12" spans="1:14" x14ac:dyDescent="0.15">
      <c r="A12" s="15" t="s">
        <v>220</v>
      </c>
      <c r="B12" s="15" t="s">
        <v>221</v>
      </c>
      <c r="C12" s="33">
        <v>762498</v>
      </c>
      <c r="D12" s="33">
        <v>7516</v>
      </c>
      <c r="E12" s="33" t="s">
        <v>45</v>
      </c>
      <c r="F12" s="41" t="s">
        <v>213</v>
      </c>
      <c r="G12" s="33" t="s">
        <v>45</v>
      </c>
      <c r="H12" s="15">
        <v>1726</v>
      </c>
      <c r="I12" s="15">
        <v>10</v>
      </c>
      <c r="J12" s="15">
        <f>I12+H12</f>
        <v>1736</v>
      </c>
      <c r="K12" s="64"/>
      <c r="L12" s="50"/>
      <c r="M12" s="50"/>
      <c r="N12" s="50"/>
    </row>
    <row r="13" spans="1:14" x14ac:dyDescent="0.15">
      <c r="A13" s="15" t="s">
        <v>220</v>
      </c>
      <c r="B13" s="15" t="s">
        <v>221</v>
      </c>
      <c r="C13" s="33">
        <v>762498</v>
      </c>
      <c r="D13" s="33">
        <v>7516</v>
      </c>
      <c r="E13" s="33" t="s">
        <v>45</v>
      </c>
      <c r="F13" s="41" t="s">
        <v>214</v>
      </c>
      <c r="G13" s="33" t="s">
        <v>45</v>
      </c>
      <c r="H13" s="15">
        <v>1242</v>
      </c>
      <c r="I13" s="15">
        <v>10</v>
      </c>
      <c r="J13" s="15">
        <f>I13+H13</f>
        <v>1252</v>
      </c>
      <c r="K13" s="64"/>
      <c r="L13" s="50"/>
      <c r="M13" s="50"/>
      <c r="N13" s="50"/>
    </row>
    <row r="14" spans="1:14" x14ac:dyDescent="0.15">
      <c r="C14" s="39"/>
      <c r="D14" s="39"/>
      <c r="E14" s="39"/>
      <c r="F14" s="39"/>
      <c r="G14" s="39"/>
      <c r="H14" s="23">
        <v>2968</v>
      </c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topLeftCell="A11" workbookViewId="0">
      <selection sqref="A1:N49"/>
    </sheetView>
  </sheetViews>
  <sheetFormatPr defaultRowHeight="13.5" x14ac:dyDescent="0.15"/>
  <cols>
    <col min="7" max="7" width="15.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220</v>
      </c>
      <c r="B7" s="15" t="s">
        <v>221</v>
      </c>
      <c r="C7" s="16">
        <v>762568</v>
      </c>
      <c r="D7" s="16">
        <v>4464</v>
      </c>
      <c r="E7" s="16">
        <v>2</v>
      </c>
      <c r="F7" s="17" t="s">
        <v>213</v>
      </c>
      <c r="G7" s="16">
        <v>8447658142294</v>
      </c>
      <c r="H7" s="16">
        <v>104</v>
      </c>
      <c r="I7" s="16">
        <v>10</v>
      </c>
      <c r="J7" s="18">
        <f t="shared" ref="J7:J24" si="0">I7+H7</f>
        <v>114</v>
      </c>
      <c r="K7" s="64" t="s">
        <v>236</v>
      </c>
      <c r="L7" s="50" t="s">
        <v>226</v>
      </c>
      <c r="M7" s="50" t="s">
        <v>227</v>
      </c>
      <c r="N7" s="50" t="s">
        <v>228</v>
      </c>
    </row>
    <row r="8" spans="1:14" x14ac:dyDescent="0.15">
      <c r="A8" s="15" t="s">
        <v>220</v>
      </c>
      <c r="B8" s="15" t="s">
        <v>221</v>
      </c>
      <c r="C8" s="16">
        <v>762568</v>
      </c>
      <c r="D8" s="16">
        <v>4464</v>
      </c>
      <c r="E8" s="16">
        <v>3</v>
      </c>
      <c r="F8" s="17" t="s">
        <v>213</v>
      </c>
      <c r="G8" s="16">
        <v>8447658142300</v>
      </c>
      <c r="H8" s="16">
        <v>114</v>
      </c>
      <c r="I8" s="16">
        <v>10</v>
      </c>
      <c r="J8" s="18">
        <f t="shared" si="0"/>
        <v>124</v>
      </c>
      <c r="K8" s="64"/>
      <c r="L8" s="50"/>
      <c r="M8" s="50"/>
      <c r="N8" s="50"/>
    </row>
    <row r="9" spans="1:14" x14ac:dyDescent="0.15">
      <c r="A9" s="15" t="s">
        <v>220</v>
      </c>
      <c r="B9" s="15" t="s">
        <v>221</v>
      </c>
      <c r="C9" s="16">
        <v>762568</v>
      </c>
      <c r="D9" s="16">
        <v>4464</v>
      </c>
      <c r="E9" s="16">
        <v>4</v>
      </c>
      <c r="F9" s="17" t="s">
        <v>213</v>
      </c>
      <c r="G9" s="16">
        <v>8447658142317</v>
      </c>
      <c r="H9" s="16">
        <v>156</v>
      </c>
      <c r="I9" s="16">
        <v>10</v>
      </c>
      <c r="J9" s="18">
        <f t="shared" si="0"/>
        <v>166</v>
      </c>
      <c r="K9" s="64"/>
      <c r="L9" s="50"/>
      <c r="M9" s="50"/>
      <c r="N9" s="50"/>
    </row>
    <row r="10" spans="1:14" x14ac:dyDescent="0.15">
      <c r="A10" s="15" t="s">
        <v>220</v>
      </c>
      <c r="B10" s="15" t="s">
        <v>221</v>
      </c>
      <c r="C10" s="16">
        <v>762568</v>
      </c>
      <c r="D10" s="16">
        <v>4464</v>
      </c>
      <c r="E10" s="16">
        <v>5</v>
      </c>
      <c r="F10" s="17" t="s">
        <v>213</v>
      </c>
      <c r="G10" s="16">
        <v>8447658142324</v>
      </c>
      <c r="H10" s="16">
        <v>182</v>
      </c>
      <c r="I10" s="16">
        <v>10</v>
      </c>
      <c r="J10" s="18">
        <f t="shared" si="0"/>
        <v>192</v>
      </c>
      <c r="K10" s="64"/>
      <c r="L10" s="50"/>
      <c r="M10" s="50"/>
      <c r="N10" s="50"/>
    </row>
    <row r="11" spans="1:14" x14ac:dyDescent="0.15">
      <c r="A11" s="15" t="s">
        <v>220</v>
      </c>
      <c r="B11" s="15" t="s">
        <v>221</v>
      </c>
      <c r="C11" s="16">
        <v>762568</v>
      </c>
      <c r="D11" s="16">
        <v>4464</v>
      </c>
      <c r="E11" s="16">
        <v>6</v>
      </c>
      <c r="F11" s="17" t="s">
        <v>213</v>
      </c>
      <c r="G11" s="16">
        <v>8447658142331</v>
      </c>
      <c r="H11" s="16">
        <v>192</v>
      </c>
      <c r="I11" s="16">
        <v>10</v>
      </c>
      <c r="J11" s="18">
        <f t="shared" si="0"/>
        <v>202</v>
      </c>
      <c r="K11" s="64"/>
      <c r="L11" s="50"/>
      <c r="M11" s="50"/>
      <c r="N11" s="50"/>
    </row>
    <row r="12" spans="1:14" x14ac:dyDescent="0.15">
      <c r="A12" s="15" t="s">
        <v>220</v>
      </c>
      <c r="B12" s="15" t="s">
        <v>221</v>
      </c>
      <c r="C12" s="16">
        <v>762568</v>
      </c>
      <c r="D12" s="16">
        <v>4464</v>
      </c>
      <c r="E12" s="16">
        <v>7</v>
      </c>
      <c r="F12" s="17" t="s">
        <v>213</v>
      </c>
      <c r="G12" s="16">
        <v>8447658142348</v>
      </c>
      <c r="H12" s="16">
        <v>172</v>
      </c>
      <c r="I12" s="16">
        <v>10</v>
      </c>
      <c r="J12" s="18">
        <f t="shared" si="0"/>
        <v>182</v>
      </c>
      <c r="K12" s="64"/>
      <c r="L12" s="50"/>
      <c r="M12" s="50"/>
      <c r="N12" s="50"/>
    </row>
    <row r="13" spans="1:14" x14ac:dyDescent="0.15">
      <c r="A13" s="15" t="s">
        <v>220</v>
      </c>
      <c r="B13" s="15" t="s">
        <v>221</v>
      </c>
      <c r="C13" s="16">
        <v>762568</v>
      </c>
      <c r="D13" s="16">
        <v>4464</v>
      </c>
      <c r="E13" s="16">
        <v>8</v>
      </c>
      <c r="F13" s="17" t="s">
        <v>213</v>
      </c>
      <c r="G13" s="16">
        <v>8447658142355</v>
      </c>
      <c r="H13" s="16">
        <v>198</v>
      </c>
      <c r="I13" s="16">
        <v>10</v>
      </c>
      <c r="J13" s="18">
        <f t="shared" si="0"/>
        <v>208</v>
      </c>
      <c r="K13" s="64"/>
      <c r="L13" s="50"/>
      <c r="M13" s="50"/>
      <c r="N13" s="50"/>
    </row>
    <row r="14" spans="1:14" x14ac:dyDescent="0.15">
      <c r="A14" s="15" t="s">
        <v>220</v>
      </c>
      <c r="B14" s="15" t="s">
        <v>221</v>
      </c>
      <c r="C14" s="16">
        <v>762568</v>
      </c>
      <c r="D14" s="16">
        <v>4464</v>
      </c>
      <c r="E14" s="16">
        <v>9</v>
      </c>
      <c r="F14" s="17" t="s">
        <v>213</v>
      </c>
      <c r="G14" s="16">
        <v>8447658142362</v>
      </c>
      <c r="H14" s="16">
        <v>135</v>
      </c>
      <c r="I14" s="16">
        <v>10</v>
      </c>
      <c r="J14" s="18">
        <f t="shared" si="0"/>
        <v>145</v>
      </c>
      <c r="K14" s="64"/>
      <c r="L14" s="50"/>
      <c r="M14" s="50"/>
      <c r="N14" s="50"/>
    </row>
    <row r="15" spans="1:14" x14ac:dyDescent="0.15">
      <c r="A15" s="15" t="s">
        <v>220</v>
      </c>
      <c r="B15" s="15" t="s">
        <v>221</v>
      </c>
      <c r="C15" s="16">
        <v>762568</v>
      </c>
      <c r="D15" s="16">
        <v>4464</v>
      </c>
      <c r="E15" s="16">
        <v>10</v>
      </c>
      <c r="F15" s="17" t="s">
        <v>213</v>
      </c>
      <c r="G15" s="16">
        <v>8447658142379</v>
      </c>
      <c r="H15" s="16">
        <v>187</v>
      </c>
      <c r="I15" s="16">
        <v>10</v>
      </c>
      <c r="J15" s="18">
        <f t="shared" si="0"/>
        <v>197</v>
      </c>
      <c r="K15" s="64"/>
      <c r="L15" s="50"/>
      <c r="M15" s="50"/>
      <c r="N15" s="50"/>
    </row>
    <row r="16" spans="1:14" x14ac:dyDescent="0.15">
      <c r="A16" s="15" t="s">
        <v>220</v>
      </c>
      <c r="B16" s="15" t="s">
        <v>221</v>
      </c>
      <c r="C16" s="16">
        <v>762568</v>
      </c>
      <c r="D16" s="16">
        <v>4464</v>
      </c>
      <c r="E16" s="16">
        <v>2</v>
      </c>
      <c r="F16" s="17" t="s">
        <v>214</v>
      </c>
      <c r="G16" s="16">
        <v>8447658142386</v>
      </c>
      <c r="H16" s="16">
        <v>36</v>
      </c>
      <c r="I16" s="16">
        <v>10</v>
      </c>
      <c r="J16" s="18">
        <f t="shared" si="0"/>
        <v>46</v>
      </c>
      <c r="K16" s="64"/>
      <c r="L16" s="50"/>
      <c r="M16" s="50"/>
      <c r="N16" s="50"/>
    </row>
    <row r="17" spans="1:14" x14ac:dyDescent="0.15">
      <c r="A17" s="15" t="s">
        <v>220</v>
      </c>
      <c r="B17" s="15" t="s">
        <v>221</v>
      </c>
      <c r="C17" s="16">
        <v>762568</v>
      </c>
      <c r="D17" s="16">
        <v>4464</v>
      </c>
      <c r="E17" s="16">
        <v>3</v>
      </c>
      <c r="F17" s="17" t="s">
        <v>214</v>
      </c>
      <c r="G17" s="16">
        <v>8447658142393</v>
      </c>
      <c r="H17" s="16">
        <v>57</v>
      </c>
      <c r="I17" s="16">
        <v>10</v>
      </c>
      <c r="J17" s="18">
        <f t="shared" si="0"/>
        <v>67</v>
      </c>
      <c r="K17" s="64"/>
      <c r="L17" s="50"/>
      <c r="M17" s="50"/>
      <c r="N17" s="50"/>
    </row>
    <row r="18" spans="1:14" x14ac:dyDescent="0.15">
      <c r="A18" s="15" t="s">
        <v>220</v>
      </c>
      <c r="B18" s="15" t="s">
        <v>221</v>
      </c>
      <c r="C18" s="16">
        <v>762568</v>
      </c>
      <c r="D18" s="16">
        <v>4464</v>
      </c>
      <c r="E18" s="16">
        <v>4</v>
      </c>
      <c r="F18" s="17" t="s">
        <v>214</v>
      </c>
      <c r="G18" s="16">
        <v>8447658142409</v>
      </c>
      <c r="H18" s="16">
        <v>99</v>
      </c>
      <c r="I18" s="16">
        <v>10</v>
      </c>
      <c r="J18" s="18">
        <f t="shared" si="0"/>
        <v>109</v>
      </c>
      <c r="K18" s="64"/>
      <c r="L18" s="50"/>
      <c r="M18" s="50"/>
      <c r="N18" s="50"/>
    </row>
    <row r="19" spans="1:14" x14ac:dyDescent="0.15">
      <c r="A19" s="15" t="s">
        <v>220</v>
      </c>
      <c r="B19" s="15" t="s">
        <v>221</v>
      </c>
      <c r="C19" s="16">
        <v>762568</v>
      </c>
      <c r="D19" s="16">
        <v>4464</v>
      </c>
      <c r="E19" s="16">
        <v>5</v>
      </c>
      <c r="F19" s="17" t="s">
        <v>214</v>
      </c>
      <c r="G19" s="16">
        <v>8447658142416</v>
      </c>
      <c r="H19" s="16">
        <v>78</v>
      </c>
      <c r="I19" s="16">
        <v>10</v>
      </c>
      <c r="J19" s="18">
        <f t="shared" si="0"/>
        <v>88</v>
      </c>
      <c r="K19" s="64"/>
      <c r="L19" s="50"/>
      <c r="M19" s="50"/>
      <c r="N19" s="50"/>
    </row>
    <row r="20" spans="1:14" x14ac:dyDescent="0.15">
      <c r="A20" s="15" t="s">
        <v>220</v>
      </c>
      <c r="B20" s="15" t="s">
        <v>221</v>
      </c>
      <c r="C20" s="16">
        <v>762568</v>
      </c>
      <c r="D20" s="16">
        <v>4464</v>
      </c>
      <c r="E20" s="16">
        <v>6</v>
      </c>
      <c r="F20" s="17" t="s">
        <v>214</v>
      </c>
      <c r="G20" s="16">
        <v>8447658142423</v>
      </c>
      <c r="H20" s="16">
        <v>125</v>
      </c>
      <c r="I20" s="16">
        <v>10</v>
      </c>
      <c r="J20" s="18">
        <f t="shared" si="0"/>
        <v>135</v>
      </c>
      <c r="K20" s="64"/>
      <c r="L20" s="50"/>
      <c r="M20" s="50"/>
      <c r="N20" s="50"/>
    </row>
    <row r="21" spans="1:14" x14ac:dyDescent="0.15">
      <c r="A21" s="15" t="s">
        <v>220</v>
      </c>
      <c r="B21" s="15" t="s">
        <v>221</v>
      </c>
      <c r="C21" s="16">
        <v>762568</v>
      </c>
      <c r="D21" s="16">
        <v>4464</v>
      </c>
      <c r="E21" s="16">
        <v>7</v>
      </c>
      <c r="F21" s="17" t="s">
        <v>214</v>
      </c>
      <c r="G21" s="16">
        <v>8447658142430</v>
      </c>
      <c r="H21" s="16">
        <v>83</v>
      </c>
      <c r="I21" s="16">
        <v>10</v>
      </c>
      <c r="J21" s="18">
        <f t="shared" si="0"/>
        <v>93</v>
      </c>
      <c r="K21" s="64"/>
      <c r="L21" s="50"/>
      <c r="M21" s="50"/>
      <c r="N21" s="50"/>
    </row>
    <row r="22" spans="1:14" x14ac:dyDescent="0.15">
      <c r="A22" s="15" t="s">
        <v>220</v>
      </c>
      <c r="B22" s="15" t="s">
        <v>221</v>
      </c>
      <c r="C22" s="16">
        <v>762568</v>
      </c>
      <c r="D22" s="16">
        <v>4464</v>
      </c>
      <c r="E22" s="16">
        <v>8</v>
      </c>
      <c r="F22" s="17" t="s">
        <v>214</v>
      </c>
      <c r="G22" s="16">
        <v>8447658142447</v>
      </c>
      <c r="H22" s="16">
        <v>140</v>
      </c>
      <c r="I22" s="16">
        <v>10</v>
      </c>
      <c r="J22" s="18">
        <f t="shared" si="0"/>
        <v>150</v>
      </c>
      <c r="K22" s="64"/>
      <c r="L22" s="50"/>
      <c r="M22" s="50"/>
      <c r="N22" s="50"/>
    </row>
    <row r="23" spans="1:14" x14ac:dyDescent="0.15">
      <c r="A23" s="15" t="s">
        <v>220</v>
      </c>
      <c r="B23" s="15" t="s">
        <v>221</v>
      </c>
      <c r="C23" s="16">
        <v>762568</v>
      </c>
      <c r="D23" s="16">
        <v>4464</v>
      </c>
      <c r="E23" s="16">
        <v>9</v>
      </c>
      <c r="F23" s="17" t="s">
        <v>214</v>
      </c>
      <c r="G23" s="16">
        <v>8447658142454</v>
      </c>
      <c r="H23" s="16">
        <v>94</v>
      </c>
      <c r="I23" s="16">
        <v>10</v>
      </c>
      <c r="J23" s="18">
        <f t="shared" si="0"/>
        <v>104</v>
      </c>
      <c r="K23" s="64"/>
      <c r="L23" s="50"/>
      <c r="M23" s="50"/>
      <c r="N23" s="50"/>
    </row>
    <row r="24" spans="1:14" x14ac:dyDescent="0.15">
      <c r="A24" s="15" t="s">
        <v>220</v>
      </c>
      <c r="B24" s="15" t="s">
        <v>221</v>
      </c>
      <c r="C24" s="16">
        <v>762568</v>
      </c>
      <c r="D24" s="16">
        <v>4464</v>
      </c>
      <c r="E24" s="16">
        <v>10</v>
      </c>
      <c r="F24" s="17" t="s">
        <v>214</v>
      </c>
      <c r="G24" s="16">
        <v>8447658142461</v>
      </c>
      <c r="H24" s="16">
        <v>114</v>
      </c>
      <c r="I24" s="16">
        <v>10</v>
      </c>
      <c r="J24" s="18">
        <f t="shared" si="0"/>
        <v>124</v>
      </c>
      <c r="K24" s="64"/>
      <c r="L24" s="50"/>
      <c r="M24" s="50"/>
      <c r="N24" s="50"/>
    </row>
    <row r="25" spans="1:14" x14ac:dyDescent="0.15">
      <c r="A25" s="15"/>
      <c r="B25" s="15"/>
      <c r="C25" s="16"/>
      <c r="D25" s="16"/>
      <c r="E25" s="16"/>
      <c r="F25" s="17"/>
      <c r="G25" s="16"/>
      <c r="H25" s="20">
        <v>2266</v>
      </c>
      <c r="I25" s="16"/>
      <c r="J25" s="18"/>
      <c r="K25" s="64"/>
      <c r="L25" s="50"/>
      <c r="M25" s="50"/>
      <c r="N25" s="50"/>
    </row>
    <row r="26" spans="1:14" ht="25.5" x14ac:dyDescent="0.15">
      <c r="A26" s="15" t="s">
        <v>220</v>
      </c>
      <c r="B26" s="15" t="s">
        <v>221</v>
      </c>
      <c r="C26" s="16">
        <v>762457</v>
      </c>
      <c r="D26" s="16">
        <v>4467</v>
      </c>
      <c r="E26" s="16">
        <v>2</v>
      </c>
      <c r="F26" s="17" t="s">
        <v>215</v>
      </c>
      <c r="G26" s="16">
        <v>8447658142744</v>
      </c>
      <c r="H26" s="16">
        <v>42</v>
      </c>
      <c r="I26" s="16">
        <v>10</v>
      </c>
      <c r="J26" s="18">
        <f t="shared" ref="J26:J34" si="1">I26+H26</f>
        <v>52</v>
      </c>
      <c r="K26" s="64"/>
      <c r="L26" s="50"/>
      <c r="M26" s="50"/>
      <c r="N26" s="50"/>
    </row>
    <row r="27" spans="1:14" ht="25.5" x14ac:dyDescent="0.15">
      <c r="A27" s="15" t="s">
        <v>220</v>
      </c>
      <c r="B27" s="15" t="s">
        <v>221</v>
      </c>
      <c r="C27" s="16">
        <v>762457</v>
      </c>
      <c r="D27" s="16">
        <v>4467</v>
      </c>
      <c r="E27" s="16">
        <v>3</v>
      </c>
      <c r="F27" s="17" t="s">
        <v>215</v>
      </c>
      <c r="G27" s="16">
        <v>8447658142751</v>
      </c>
      <c r="H27" s="16">
        <v>114</v>
      </c>
      <c r="I27" s="16">
        <v>10</v>
      </c>
      <c r="J27" s="18">
        <f t="shared" si="1"/>
        <v>124</v>
      </c>
      <c r="K27" s="64"/>
      <c r="L27" s="50"/>
      <c r="M27" s="50"/>
      <c r="N27" s="50"/>
    </row>
    <row r="28" spans="1:14" ht="25.5" x14ac:dyDescent="0.15">
      <c r="A28" s="15" t="s">
        <v>220</v>
      </c>
      <c r="B28" s="15" t="s">
        <v>221</v>
      </c>
      <c r="C28" s="16">
        <v>762457</v>
      </c>
      <c r="D28" s="16">
        <v>4467</v>
      </c>
      <c r="E28" s="16">
        <v>4</v>
      </c>
      <c r="F28" s="17" t="s">
        <v>215</v>
      </c>
      <c r="G28" s="16">
        <v>8447658142768</v>
      </c>
      <c r="H28" s="16">
        <v>166</v>
      </c>
      <c r="I28" s="16">
        <v>10</v>
      </c>
      <c r="J28" s="18">
        <f t="shared" si="1"/>
        <v>176</v>
      </c>
      <c r="K28" s="64"/>
      <c r="L28" s="50"/>
      <c r="M28" s="50"/>
      <c r="N28" s="50"/>
    </row>
    <row r="29" spans="1:14" ht="25.5" x14ac:dyDescent="0.15">
      <c r="A29" s="15" t="s">
        <v>220</v>
      </c>
      <c r="B29" s="15" t="s">
        <v>221</v>
      </c>
      <c r="C29" s="16">
        <v>762457</v>
      </c>
      <c r="D29" s="16">
        <v>4467</v>
      </c>
      <c r="E29" s="16">
        <v>5</v>
      </c>
      <c r="F29" s="17" t="s">
        <v>215</v>
      </c>
      <c r="G29" s="16">
        <v>8447658142775</v>
      </c>
      <c r="H29" s="16">
        <v>177</v>
      </c>
      <c r="I29" s="16">
        <v>10</v>
      </c>
      <c r="J29" s="18">
        <f t="shared" si="1"/>
        <v>187</v>
      </c>
      <c r="K29" s="64"/>
      <c r="L29" s="50"/>
      <c r="M29" s="50"/>
      <c r="N29" s="50"/>
    </row>
    <row r="30" spans="1:14" ht="25.5" x14ac:dyDescent="0.15">
      <c r="A30" s="15" t="s">
        <v>220</v>
      </c>
      <c r="B30" s="15" t="s">
        <v>221</v>
      </c>
      <c r="C30" s="16">
        <v>762457</v>
      </c>
      <c r="D30" s="16">
        <v>4467</v>
      </c>
      <c r="E30" s="16">
        <v>6</v>
      </c>
      <c r="F30" s="17" t="s">
        <v>215</v>
      </c>
      <c r="G30" s="16">
        <v>8447658142782</v>
      </c>
      <c r="H30" s="16">
        <v>234</v>
      </c>
      <c r="I30" s="16">
        <v>10</v>
      </c>
      <c r="J30" s="18">
        <f t="shared" si="1"/>
        <v>244</v>
      </c>
      <c r="K30" s="64"/>
      <c r="L30" s="50"/>
      <c r="M30" s="50"/>
      <c r="N30" s="50"/>
    </row>
    <row r="31" spans="1:14" ht="25.5" x14ac:dyDescent="0.15">
      <c r="A31" s="15" t="s">
        <v>220</v>
      </c>
      <c r="B31" s="15" t="s">
        <v>221</v>
      </c>
      <c r="C31" s="16">
        <v>762457</v>
      </c>
      <c r="D31" s="16">
        <v>4467</v>
      </c>
      <c r="E31" s="16">
        <v>7</v>
      </c>
      <c r="F31" s="17" t="s">
        <v>215</v>
      </c>
      <c r="G31" s="16">
        <v>8447658142799</v>
      </c>
      <c r="H31" s="16">
        <v>146</v>
      </c>
      <c r="I31" s="16">
        <v>10</v>
      </c>
      <c r="J31" s="18">
        <f t="shared" si="1"/>
        <v>156</v>
      </c>
      <c r="K31" s="64"/>
      <c r="L31" s="50"/>
      <c r="M31" s="50"/>
      <c r="N31" s="50"/>
    </row>
    <row r="32" spans="1:14" ht="25.5" x14ac:dyDescent="0.15">
      <c r="A32" s="15" t="s">
        <v>220</v>
      </c>
      <c r="B32" s="15" t="s">
        <v>221</v>
      </c>
      <c r="C32" s="16">
        <v>762457</v>
      </c>
      <c r="D32" s="16">
        <v>4467</v>
      </c>
      <c r="E32" s="16">
        <v>8</v>
      </c>
      <c r="F32" s="17" t="s">
        <v>215</v>
      </c>
      <c r="G32" s="16">
        <v>8447658142805</v>
      </c>
      <c r="H32" s="16">
        <v>198</v>
      </c>
      <c r="I32" s="16">
        <v>10</v>
      </c>
      <c r="J32" s="18">
        <f t="shared" si="1"/>
        <v>208</v>
      </c>
      <c r="K32" s="64"/>
      <c r="L32" s="50"/>
      <c r="M32" s="50"/>
      <c r="N32" s="50"/>
    </row>
    <row r="33" spans="1:14" ht="25.5" x14ac:dyDescent="0.15">
      <c r="A33" s="15" t="s">
        <v>220</v>
      </c>
      <c r="B33" s="15" t="s">
        <v>221</v>
      </c>
      <c r="C33" s="16">
        <v>762457</v>
      </c>
      <c r="D33" s="16">
        <v>4467</v>
      </c>
      <c r="E33" s="16">
        <v>9</v>
      </c>
      <c r="F33" s="17" t="s">
        <v>215</v>
      </c>
      <c r="G33" s="16">
        <v>8447658142812</v>
      </c>
      <c r="H33" s="16">
        <v>130</v>
      </c>
      <c r="I33" s="16">
        <v>10</v>
      </c>
      <c r="J33" s="18">
        <f t="shared" si="1"/>
        <v>140</v>
      </c>
      <c r="K33" s="64"/>
      <c r="L33" s="50"/>
      <c r="M33" s="50"/>
      <c r="N33" s="50"/>
    </row>
    <row r="34" spans="1:14" ht="25.5" x14ac:dyDescent="0.15">
      <c r="A34" s="15" t="s">
        <v>220</v>
      </c>
      <c r="B34" s="15" t="s">
        <v>221</v>
      </c>
      <c r="C34" s="16">
        <v>762457</v>
      </c>
      <c r="D34" s="16">
        <v>4467</v>
      </c>
      <c r="E34" s="16">
        <v>10</v>
      </c>
      <c r="F34" s="17" t="s">
        <v>215</v>
      </c>
      <c r="G34" s="16">
        <v>8447658142829</v>
      </c>
      <c r="H34" s="16">
        <v>109</v>
      </c>
      <c r="I34" s="16">
        <v>10</v>
      </c>
      <c r="J34" s="18">
        <f t="shared" si="1"/>
        <v>119</v>
      </c>
      <c r="K34" s="64"/>
      <c r="L34" s="50"/>
      <c r="M34" s="50"/>
      <c r="N34" s="50"/>
    </row>
    <row r="35" spans="1:14" x14ac:dyDescent="0.15">
      <c r="A35" s="15"/>
      <c r="B35" s="15"/>
      <c r="C35" s="16"/>
      <c r="D35" s="16"/>
      <c r="E35" s="16"/>
      <c r="F35" s="17"/>
      <c r="G35" s="16"/>
      <c r="H35" s="20">
        <v>1316</v>
      </c>
      <c r="I35" s="16"/>
      <c r="J35" s="18"/>
      <c r="K35" s="64"/>
      <c r="L35" s="50"/>
      <c r="M35" s="50"/>
      <c r="N35" s="50"/>
    </row>
    <row r="36" spans="1:14" x14ac:dyDescent="0.15">
      <c r="A36" s="15" t="s">
        <v>220</v>
      </c>
      <c r="B36" s="15" t="s">
        <v>221</v>
      </c>
      <c r="C36" s="16">
        <v>762568</v>
      </c>
      <c r="D36" s="16">
        <v>4476</v>
      </c>
      <c r="E36" s="16">
        <v>2</v>
      </c>
      <c r="F36" s="17" t="s">
        <v>213</v>
      </c>
      <c r="G36" s="16">
        <v>8447658144991</v>
      </c>
      <c r="H36" s="16">
        <v>94</v>
      </c>
      <c r="I36" s="16">
        <v>10</v>
      </c>
      <c r="J36" s="18">
        <f t="shared" ref="J36:J44" si="2">I36+H36</f>
        <v>104</v>
      </c>
      <c r="K36" s="64"/>
      <c r="L36" s="50"/>
      <c r="M36" s="50"/>
      <c r="N36" s="50"/>
    </row>
    <row r="37" spans="1:14" x14ac:dyDescent="0.15">
      <c r="A37" s="15" t="s">
        <v>220</v>
      </c>
      <c r="B37" s="15" t="s">
        <v>221</v>
      </c>
      <c r="C37" s="16">
        <v>762568</v>
      </c>
      <c r="D37" s="16">
        <v>4476</v>
      </c>
      <c r="E37" s="16">
        <v>3</v>
      </c>
      <c r="F37" s="17" t="s">
        <v>213</v>
      </c>
      <c r="G37" s="16">
        <v>8447658145004</v>
      </c>
      <c r="H37" s="16">
        <v>172</v>
      </c>
      <c r="I37" s="16">
        <v>10</v>
      </c>
      <c r="J37" s="18">
        <f t="shared" si="2"/>
        <v>182</v>
      </c>
      <c r="K37" s="64"/>
      <c r="L37" s="50"/>
      <c r="M37" s="50"/>
      <c r="N37" s="50"/>
    </row>
    <row r="38" spans="1:14" x14ac:dyDescent="0.15">
      <c r="A38" s="15" t="s">
        <v>220</v>
      </c>
      <c r="B38" s="15" t="s">
        <v>221</v>
      </c>
      <c r="C38" s="16">
        <v>762568</v>
      </c>
      <c r="D38" s="16">
        <v>4476</v>
      </c>
      <c r="E38" s="16">
        <v>4</v>
      </c>
      <c r="F38" s="17" t="s">
        <v>213</v>
      </c>
      <c r="G38" s="16">
        <v>8447658145011</v>
      </c>
      <c r="H38" s="16">
        <v>156</v>
      </c>
      <c r="I38" s="16">
        <v>10</v>
      </c>
      <c r="J38" s="18">
        <f t="shared" si="2"/>
        <v>166</v>
      </c>
      <c r="K38" s="64"/>
      <c r="L38" s="50"/>
      <c r="M38" s="50"/>
      <c r="N38" s="50"/>
    </row>
    <row r="39" spans="1:14" x14ac:dyDescent="0.15">
      <c r="A39" s="15" t="s">
        <v>220</v>
      </c>
      <c r="B39" s="15" t="s">
        <v>221</v>
      </c>
      <c r="C39" s="16">
        <v>762568</v>
      </c>
      <c r="D39" s="16">
        <v>4476</v>
      </c>
      <c r="E39" s="16">
        <v>5</v>
      </c>
      <c r="F39" s="17" t="s">
        <v>213</v>
      </c>
      <c r="G39" s="16">
        <v>8447658145028</v>
      </c>
      <c r="H39" s="16">
        <v>172</v>
      </c>
      <c r="I39" s="16">
        <v>10</v>
      </c>
      <c r="J39" s="18">
        <f t="shared" si="2"/>
        <v>182</v>
      </c>
      <c r="K39" s="64"/>
      <c r="L39" s="50"/>
      <c r="M39" s="50"/>
      <c r="N39" s="50"/>
    </row>
    <row r="40" spans="1:14" x14ac:dyDescent="0.15">
      <c r="A40" s="15" t="s">
        <v>220</v>
      </c>
      <c r="B40" s="15" t="s">
        <v>221</v>
      </c>
      <c r="C40" s="16">
        <v>762568</v>
      </c>
      <c r="D40" s="16">
        <v>4476</v>
      </c>
      <c r="E40" s="16">
        <v>6</v>
      </c>
      <c r="F40" s="17" t="s">
        <v>213</v>
      </c>
      <c r="G40" s="16">
        <v>8447658145035</v>
      </c>
      <c r="H40" s="16">
        <v>187</v>
      </c>
      <c r="I40" s="16">
        <v>10</v>
      </c>
      <c r="J40" s="18">
        <f t="shared" si="2"/>
        <v>197</v>
      </c>
      <c r="K40" s="64"/>
      <c r="L40" s="50"/>
      <c r="M40" s="50"/>
      <c r="N40" s="50"/>
    </row>
    <row r="41" spans="1:14" x14ac:dyDescent="0.15">
      <c r="A41" s="15" t="s">
        <v>220</v>
      </c>
      <c r="B41" s="15" t="s">
        <v>221</v>
      </c>
      <c r="C41" s="16">
        <v>762568</v>
      </c>
      <c r="D41" s="16">
        <v>4476</v>
      </c>
      <c r="E41" s="16">
        <v>7</v>
      </c>
      <c r="F41" s="17" t="s">
        <v>213</v>
      </c>
      <c r="G41" s="16">
        <v>8447658145042</v>
      </c>
      <c r="H41" s="16">
        <v>218</v>
      </c>
      <c r="I41" s="16">
        <v>10</v>
      </c>
      <c r="J41" s="18">
        <f t="shared" si="2"/>
        <v>228</v>
      </c>
      <c r="K41" s="64"/>
      <c r="L41" s="50"/>
      <c r="M41" s="50"/>
      <c r="N41" s="50"/>
    </row>
    <row r="42" spans="1:14" x14ac:dyDescent="0.15">
      <c r="A42" s="15" t="s">
        <v>220</v>
      </c>
      <c r="B42" s="15" t="s">
        <v>221</v>
      </c>
      <c r="C42" s="16">
        <v>762568</v>
      </c>
      <c r="D42" s="16">
        <v>4476</v>
      </c>
      <c r="E42" s="16">
        <v>8</v>
      </c>
      <c r="F42" s="17" t="s">
        <v>213</v>
      </c>
      <c r="G42" s="16">
        <v>8447658145059</v>
      </c>
      <c r="H42" s="16">
        <v>203</v>
      </c>
      <c r="I42" s="16">
        <v>10</v>
      </c>
      <c r="J42" s="18">
        <f t="shared" si="2"/>
        <v>213</v>
      </c>
      <c r="K42" s="64"/>
      <c r="L42" s="50"/>
      <c r="M42" s="50"/>
      <c r="N42" s="50"/>
    </row>
    <row r="43" spans="1:14" x14ac:dyDescent="0.15">
      <c r="A43" s="15" t="s">
        <v>220</v>
      </c>
      <c r="B43" s="15" t="s">
        <v>221</v>
      </c>
      <c r="C43" s="16">
        <v>762568</v>
      </c>
      <c r="D43" s="16">
        <v>4476</v>
      </c>
      <c r="E43" s="16">
        <v>9</v>
      </c>
      <c r="F43" s="17" t="s">
        <v>213</v>
      </c>
      <c r="G43" s="16">
        <v>8447658145066</v>
      </c>
      <c r="H43" s="16">
        <v>198</v>
      </c>
      <c r="I43" s="16">
        <v>10</v>
      </c>
      <c r="J43" s="18">
        <f t="shared" si="2"/>
        <v>208</v>
      </c>
      <c r="K43" s="64"/>
      <c r="L43" s="50"/>
      <c r="M43" s="50"/>
      <c r="N43" s="50"/>
    </row>
    <row r="44" spans="1:14" x14ac:dyDescent="0.15">
      <c r="A44" s="15" t="s">
        <v>220</v>
      </c>
      <c r="B44" s="15" t="s">
        <v>221</v>
      </c>
      <c r="C44" s="16">
        <v>762568</v>
      </c>
      <c r="D44" s="16">
        <v>4476</v>
      </c>
      <c r="E44" s="16">
        <v>10</v>
      </c>
      <c r="F44" s="17" t="s">
        <v>213</v>
      </c>
      <c r="G44" s="16">
        <v>8447658145073</v>
      </c>
      <c r="H44" s="16">
        <v>146</v>
      </c>
      <c r="I44" s="16">
        <v>10</v>
      </c>
      <c r="J44" s="18">
        <f t="shared" si="2"/>
        <v>156</v>
      </c>
      <c r="K44" s="64"/>
      <c r="L44" s="50"/>
      <c r="M44" s="50"/>
      <c r="N44" s="50"/>
    </row>
    <row r="45" spans="1:14" x14ac:dyDescent="0.15">
      <c r="A45" s="15"/>
      <c r="B45" s="15"/>
      <c r="C45" s="15"/>
      <c r="D45" s="15"/>
      <c r="E45" s="15"/>
      <c r="F45" s="15"/>
      <c r="G45" s="15"/>
      <c r="H45" s="20">
        <v>1546</v>
      </c>
      <c r="I45" s="15"/>
      <c r="J45" s="15"/>
      <c r="K45" s="64"/>
      <c r="L45" s="50"/>
      <c r="M45" s="50"/>
      <c r="N45" s="50"/>
    </row>
    <row r="46" spans="1:14" x14ac:dyDescent="0.15">
      <c r="A46" s="15" t="s">
        <v>220</v>
      </c>
      <c r="B46" s="15" t="s">
        <v>221</v>
      </c>
      <c r="C46" s="16">
        <v>762466</v>
      </c>
      <c r="D46" s="33">
        <v>4464</v>
      </c>
      <c r="E46" s="33" t="s">
        <v>45</v>
      </c>
      <c r="F46" s="41" t="s">
        <v>213</v>
      </c>
      <c r="G46" s="33" t="s">
        <v>45</v>
      </c>
      <c r="H46" s="16">
        <v>1440</v>
      </c>
      <c r="I46" s="16">
        <v>10</v>
      </c>
      <c r="J46" s="18">
        <f t="shared" ref="J46:J48" si="3">I46+H46</f>
        <v>1450</v>
      </c>
      <c r="K46" s="64"/>
      <c r="L46" s="50"/>
      <c r="M46" s="50"/>
      <c r="N46" s="50"/>
    </row>
    <row r="47" spans="1:14" x14ac:dyDescent="0.15">
      <c r="A47" s="15" t="s">
        <v>220</v>
      </c>
      <c r="B47" s="15" t="s">
        <v>221</v>
      </c>
      <c r="C47" s="16">
        <v>762466</v>
      </c>
      <c r="D47" s="33">
        <v>4464</v>
      </c>
      <c r="E47" s="33" t="s">
        <v>45</v>
      </c>
      <c r="F47" s="41" t="s">
        <v>214</v>
      </c>
      <c r="G47" s="33" t="s">
        <v>45</v>
      </c>
      <c r="H47" s="16">
        <v>826</v>
      </c>
      <c r="I47" s="16">
        <v>10</v>
      </c>
      <c r="J47" s="18">
        <f t="shared" si="3"/>
        <v>836</v>
      </c>
      <c r="K47" s="64"/>
      <c r="L47" s="50"/>
      <c r="M47" s="50"/>
      <c r="N47" s="50"/>
    </row>
    <row r="48" spans="1:14" x14ac:dyDescent="0.15">
      <c r="A48" s="15" t="s">
        <v>220</v>
      </c>
      <c r="B48" s="15" t="s">
        <v>221</v>
      </c>
      <c r="C48" s="16">
        <v>762466</v>
      </c>
      <c r="D48" s="33">
        <v>4476</v>
      </c>
      <c r="E48" s="33" t="s">
        <v>45</v>
      </c>
      <c r="F48" s="41" t="s">
        <v>213</v>
      </c>
      <c r="G48" s="33" t="s">
        <v>45</v>
      </c>
      <c r="H48" s="16">
        <v>1546</v>
      </c>
      <c r="I48" s="16">
        <v>10</v>
      </c>
      <c r="J48" s="18">
        <f t="shared" si="3"/>
        <v>1556</v>
      </c>
      <c r="K48" s="64"/>
      <c r="L48" s="50"/>
      <c r="M48" s="50"/>
      <c r="N48" s="50"/>
    </row>
    <row r="49" spans="4:8" x14ac:dyDescent="0.15">
      <c r="D49" s="39"/>
      <c r="E49" s="39"/>
      <c r="F49" s="39"/>
      <c r="G49" s="39"/>
      <c r="H49" s="36">
        <v>3812</v>
      </c>
    </row>
    <row r="50" spans="4:8" x14ac:dyDescent="0.15">
      <c r="D50" s="39"/>
      <c r="E50" s="39"/>
      <c r="F50" s="39"/>
      <c r="G50" s="39"/>
    </row>
    <row r="51" spans="4:8" x14ac:dyDescent="0.15">
      <c r="D51" s="39"/>
      <c r="E51" s="39"/>
      <c r="F51" s="39"/>
      <c r="G51" s="39"/>
    </row>
  </sheetData>
  <mergeCells count="12">
    <mergeCell ref="K7:K48"/>
    <mergeCell ref="L7:L48"/>
    <mergeCell ref="M7:M48"/>
    <mergeCell ref="N7:N4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"/>
  <sheetViews>
    <sheetView topLeftCell="A7" workbookViewId="0">
      <selection activeCell="K7" sqref="K7:K51"/>
    </sheetView>
  </sheetViews>
  <sheetFormatPr defaultRowHeight="13.5" x14ac:dyDescent="0.15"/>
  <cols>
    <col min="1" max="1" width="12.375" customWidth="1"/>
    <col min="7" max="7" width="15.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2"/>
      <c r="E3" s="2" t="s">
        <v>3</v>
      </c>
      <c r="F3" s="2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233</v>
      </c>
      <c r="B7" s="15" t="s">
        <v>232</v>
      </c>
      <c r="C7" s="16">
        <v>762079</v>
      </c>
      <c r="D7" s="16">
        <v>7115</v>
      </c>
      <c r="E7" s="16">
        <v>4</v>
      </c>
      <c r="F7" s="17" t="s">
        <v>65</v>
      </c>
      <c r="G7" s="16">
        <v>8447658177180</v>
      </c>
      <c r="H7" s="16">
        <v>31</v>
      </c>
      <c r="I7" s="16">
        <v>10</v>
      </c>
      <c r="J7" s="18">
        <f t="shared" ref="J7:J51" si="0">I7+H7</f>
        <v>41</v>
      </c>
      <c r="K7" s="64" t="s">
        <v>253</v>
      </c>
      <c r="L7" s="50" t="s">
        <v>45</v>
      </c>
      <c r="M7" s="50" t="s">
        <v>45</v>
      </c>
      <c r="N7" s="50"/>
    </row>
    <row r="8" spans="1:14" x14ac:dyDescent="0.15">
      <c r="A8" s="15" t="s">
        <v>233</v>
      </c>
      <c r="B8" s="15" t="s">
        <v>232</v>
      </c>
      <c r="C8" s="16">
        <v>762079</v>
      </c>
      <c r="D8" s="16">
        <v>7115</v>
      </c>
      <c r="E8" s="16">
        <v>5</v>
      </c>
      <c r="F8" s="17" t="s">
        <v>65</v>
      </c>
      <c r="G8" s="16">
        <v>8447658177197</v>
      </c>
      <c r="H8" s="16">
        <v>26</v>
      </c>
      <c r="I8" s="16">
        <v>10</v>
      </c>
      <c r="J8" s="18">
        <f t="shared" si="0"/>
        <v>36</v>
      </c>
      <c r="K8" s="64"/>
      <c r="L8" s="50"/>
      <c r="M8" s="50"/>
      <c r="N8" s="50"/>
    </row>
    <row r="9" spans="1:14" x14ac:dyDescent="0.15">
      <c r="A9" s="15" t="s">
        <v>233</v>
      </c>
      <c r="B9" s="15" t="s">
        <v>232</v>
      </c>
      <c r="C9" s="16">
        <v>762079</v>
      </c>
      <c r="D9" s="16">
        <v>7115</v>
      </c>
      <c r="E9" s="16">
        <v>6</v>
      </c>
      <c r="F9" s="17" t="s">
        <v>65</v>
      </c>
      <c r="G9" s="16">
        <v>8447658177203</v>
      </c>
      <c r="H9" s="16">
        <v>36</v>
      </c>
      <c r="I9" s="16">
        <v>10</v>
      </c>
      <c r="J9" s="18">
        <f t="shared" si="0"/>
        <v>46</v>
      </c>
      <c r="K9" s="64"/>
      <c r="L9" s="50"/>
      <c r="M9" s="50"/>
      <c r="N9" s="50"/>
    </row>
    <row r="10" spans="1:14" x14ac:dyDescent="0.15">
      <c r="A10" s="15" t="s">
        <v>233</v>
      </c>
      <c r="B10" s="15" t="s">
        <v>232</v>
      </c>
      <c r="C10" s="16">
        <v>762079</v>
      </c>
      <c r="D10" s="16">
        <v>7115</v>
      </c>
      <c r="E10" s="16">
        <v>7</v>
      </c>
      <c r="F10" s="17" t="s">
        <v>65</v>
      </c>
      <c r="G10" s="16">
        <v>8447658177210</v>
      </c>
      <c r="H10" s="16">
        <v>31</v>
      </c>
      <c r="I10" s="16">
        <v>10</v>
      </c>
      <c r="J10" s="18">
        <f t="shared" si="0"/>
        <v>41</v>
      </c>
      <c r="K10" s="64"/>
      <c r="L10" s="50"/>
      <c r="M10" s="50"/>
      <c r="N10" s="50"/>
    </row>
    <row r="11" spans="1:14" x14ac:dyDescent="0.15">
      <c r="A11" s="15" t="s">
        <v>233</v>
      </c>
      <c r="B11" s="15" t="s">
        <v>232</v>
      </c>
      <c r="C11" s="16">
        <v>762079</v>
      </c>
      <c r="D11" s="16">
        <v>7115</v>
      </c>
      <c r="E11" s="16">
        <v>8</v>
      </c>
      <c r="F11" s="17" t="s">
        <v>65</v>
      </c>
      <c r="G11" s="16">
        <v>8447658177227</v>
      </c>
      <c r="H11" s="16">
        <v>73</v>
      </c>
      <c r="I11" s="16">
        <v>10</v>
      </c>
      <c r="J11" s="18">
        <f t="shared" si="0"/>
        <v>83</v>
      </c>
      <c r="K11" s="64"/>
      <c r="L11" s="50"/>
      <c r="M11" s="50"/>
      <c r="N11" s="50"/>
    </row>
    <row r="12" spans="1:14" x14ac:dyDescent="0.15">
      <c r="A12" s="15" t="s">
        <v>233</v>
      </c>
      <c r="B12" s="15" t="s">
        <v>232</v>
      </c>
      <c r="C12" s="16">
        <v>762079</v>
      </c>
      <c r="D12" s="16">
        <v>7115</v>
      </c>
      <c r="E12" s="16">
        <v>10</v>
      </c>
      <c r="F12" s="17" t="s">
        <v>65</v>
      </c>
      <c r="G12" s="16">
        <v>8447658177234</v>
      </c>
      <c r="H12" s="16">
        <v>88</v>
      </c>
      <c r="I12" s="16">
        <v>10</v>
      </c>
      <c r="J12" s="18">
        <f t="shared" si="0"/>
        <v>98</v>
      </c>
      <c r="K12" s="64"/>
      <c r="L12" s="50"/>
      <c r="M12" s="50"/>
      <c r="N12" s="50"/>
    </row>
    <row r="13" spans="1:14" x14ac:dyDescent="0.15">
      <c r="A13" s="15" t="s">
        <v>233</v>
      </c>
      <c r="B13" s="15" t="s">
        <v>232</v>
      </c>
      <c r="C13" s="16">
        <v>762079</v>
      </c>
      <c r="D13" s="16">
        <v>7115</v>
      </c>
      <c r="E13" s="16">
        <v>12</v>
      </c>
      <c r="F13" s="17" t="s">
        <v>65</v>
      </c>
      <c r="G13" s="16">
        <v>8447658177241</v>
      </c>
      <c r="H13" s="16">
        <v>94</v>
      </c>
      <c r="I13" s="16">
        <v>10</v>
      </c>
      <c r="J13" s="18">
        <f t="shared" si="0"/>
        <v>104</v>
      </c>
      <c r="K13" s="64"/>
      <c r="L13" s="50"/>
      <c r="M13" s="50"/>
      <c r="N13" s="50"/>
    </row>
    <row r="14" spans="1:14" x14ac:dyDescent="0.15">
      <c r="A14" s="15" t="s">
        <v>233</v>
      </c>
      <c r="B14" s="15" t="s">
        <v>232</v>
      </c>
      <c r="C14" s="16">
        <v>762079</v>
      </c>
      <c r="D14" s="16">
        <v>7115</v>
      </c>
      <c r="E14" s="16">
        <v>14</v>
      </c>
      <c r="F14" s="17" t="s">
        <v>65</v>
      </c>
      <c r="G14" s="16">
        <v>8447658177258</v>
      </c>
      <c r="H14" s="16">
        <v>88</v>
      </c>
      <c r="I14" s="16">
        <v>10</v>
      </c>
      <c r="J14" s="18">
        <f t="shared" si="0"/>
        <v>98</v>
      </c>
      <c r="K14" s="64"/>
      <c r="L14" s="50"/>
      <c r="M14" s="50"/>
      <c r="N14" s="50"/>
    </row>
    <row r="15" spans="1:14" x14ac:dyDescent="0.15">
      <c r="A15" s="15" t="s">
        <v>233</v>
      </c>
      <c r="B15" s="15" t="s">
        <v>232</v>
      </c>
      <c r="C15" s="16">
        <v>762079</v>
      </c>
      <c r="D15" s="16">
        <v>7420</v>
      </c>
      <c r="E15" s="16">
        <v>4</v>
      </c>
      <c r="F15" s="17" t="s">
        <v>69</v>
      </c>
      <c r="G15" s="16">
        <v>8447658185482</v>
      </c>
      <c r="H15" s="16">
        <v>62</v>
      </c>
      <c r="I15" s="16">
        <v>10</v>
      </c>
      <c r="J15" s="18">
        <f t="shared" si="0"/>
        <v>72</v>
      </c>
      <c r="K15" s="64"/>
      <c r="L15" s="50"/>
      <c r="M15" s="50"/>
      <c r="N15" s="50"/>
    </row>
    <row r="16" spans="1:14" x14ac:dyDescent="0.15">
      <c r="A16" s="15" t="s">
        <v>233</v>
      </c>
      <c r="B16" s="15" t="s">
        <v>232</v>
      </c>
      <c r="C16" s="16">
        <v>762079</v>
      </c>
      <c r="D16" s="16">
        <v>7420</v>
      </c>
      <c r="E16" s="16">
        <v>5</v>
      </c>
      <c r="F16" s="17" t="s">
        <v>69</v>
      </c>
      <c r="G16" s="16">
        <v>8447658185499</v>
      </c>
      <c r="H16" s="16">
        <v>57</v>
      </c>
      <c r="I16" s="16">
        <v>10</v>
      </c>
      <c r="J16" s="18">
        <f t="shared" si="0"/>
        <v>67</v>
      </c>
      <c r="K16" s="64"/>
      <c r="L16" s="50"/>
      <c r="M16" s="50"/>
      <c r="N16" s="50"/>
    </row>
    <row r="17" spans="1:14" x14ac:dyDescent="0.15">
      <c r="A17" s="15" t="s">
        <v>233</v>
      </c>
      <c r="B17" s="15" t="s">
        <v>232</v>
      </c>
      <c r="C17" s="16">
        <v>762079</v>
      </c>
      <c r="D17" s="16">
        <v>7420</v>
      </c>
      <c r="E17" s="16">
        <v>6</v>
      </c>
      <c r="F17" s="17" t="s">
        <v>69</v>
      </c>
      <c r="G17" s="16">
        <v>8447658185505</v>
      </c>
      <c r="H17" s="16">
        <v>104</v>
      </c>
      <c r="I17" s="16">
        <v>10</v>
      </c>
      <c r="J17" s="18">
        <f t="shared" si="0"/>
        <v>114</v>
      </c>
      <c r="K17" s="64"/>
      <c r="L17" s="50"/>
      <c r="M17" s="50"/>
      <c r="N17" s="50"/>
    </row>
    <row r="18" spans="1:14" x14ac:dyDescent="0.15">
      <c r="A18" s="15" t="s">
        <v>233</v>
      </c>
      <c r="B18" s="15" t="s">
        <v>232</v>
      </c>
      <c r="C18" s="16">
        <v>762079</v>
      </c>
      <c r="D18" s="16">
        <v>7420</v>
      </c>
      <c r="E18" s="16">
        <v>7</v>
      </c>
      <c r="F18" s="17" t="s">
        <v>69</v>
      </c>
      <c r="G18" s="16">
        <v>8447658185512</v>
      </c>
      <c r="H18" s="16">
        <v>88</v>
      </c>
      <c r="I18" s="16">
        <v>10</v>
      </c>
      <c r="J18" s="18">
        <f t="shared" si="0"/>
        <v>98</v>
      </c>
      <c r="K18" s="64"/>
      <c r="L18" s="50"/>
      <c r="M18" s="50"/>
      <c r="N18" s="50"/>
    </row>
    <row r="19" spans="1:14" x14ac:dyDescent="0.15">
      <c r="A19" s="15" t="s">
        <v>233</v>
      </c>
      <c r="B19" s="15" t="s">
        <v>232</v>
      </c>
      <c r="C19" s="16">
        <v>762079</v>
      </c>
      <c r="D19" s="16">
        <v>7420</v>
      </c>
      <c r="E19" s="16">
        <v>8</v>
      </c>
      <c r="F19" s="17" t="s">
        <v>69</v>
      </c>
      <c r="G19" s="16">
        <v>8447658185529</v>
      </c>
      <c r="H19" s="16">
        <v>239</v>
      </c>
      <c r="I19" s="16">
        <v>10</v>
      </c>
      <c r="J19" s="18">
        <f t="shared" si="0"/>
        <v>249</v>
      </c>
      <c r="K19" s="64"/>
      <c r="L19" s="50"/>
      <c r="M19" s="50"/>
      <c r="N19" s="50"/>
    </row>
    <row r="20" spans="1:14" x14ac:dyDescent="0.15">
      <c r="A20" s="15" t="s">
        <v>233</v>
      </c>
      <c r="B20" s="15" t="s">
        <v>232</v>
      </c>
      <c r="C20" s="16">
        <v>762079</v>
      </c>
      <c r="D20" s="16">
        <v>7420</v>
      </c>
      <c r="E20" s="16">
        <v>10</v>
      </c>
      <c r="F20" s="17" t="s">
        <v>69</v>
      </c>
      <c r="G20" s="16">
        <v>8447658185536</v>
      </c>
      <c r="H20" s="16">
        <v>385</v>
      </c>
      <c r="I20" s="16">
        <v>10</v>
      </c>
      <c r="J20" s="18">
        <f t="shared" si="0"/>
        <v>395</v>
      </c>
      <c r="K20" s="64"/>
      <c r="L20" s="50"/>
      <c r="M20" s="50"/>
      <c r="N20" s="50"/>
    </row>
    <row r="21" spans="1:14" x14ac:dyDescent="0.15">
      <c r="A21" s="15" t="s">
        <v>233</v>
      </c>
      <c r="B21" s="15" t="s">
        <v>232</v>
      </c>
      <c r="C21" s="16">
        <v>762079</v>
      </c>
      <c r="D21" s="16">
        <v>7420</v>
      </c>
      <c r="E21" s="16">
        <v>12</v>
      </c>
      <c r="F21" s="17" t="s">
        <v>69</v>
      </c>
      <c r="G21" s="16">
        <v>8447658185543</v>
      </c>
      <c r="H21" s="16">
        <v>400</v>
      </c>
      <c r="I21" s="16">
        <v>10</v>
      </c>
      <c r="J21" s="18">
        <f t="shared" si="0"/>
        <v>410</v>
      </c>
      <c r="K21" s="64"/>
      <c r="L21" s="50"/>
      <c r="M21" s="50"/>
      <c r="N21" s="50"/>
    </row>
    <row r="22" spans="1:14" x14ac:dyDescent="0.15">
      <c r="A22" s="15" t="s">
        <v>233</v>
      </c>
      <c r="B22" s="15" t="s">
        <v>232</v>
      </c>
      <c r="C22" s="16">
        <v>762079</v>
      </c>
      <c r="D22" s="16">
        <v>7420</v>
      </c>
      <c r="E22" s="16">
        <v>14</v>
      </c>
      <c r="F22" s="17" t="s">
        <v>69</v>
      </c>
      <c r="G22" s="16">
        <v>8447658185550</v>
      </c>
      <c r="H22" s="16">
        <v>354</v>
      </c>
      <c r="I22" s="16">
        <v>10</v>
      </c>
      <c r="J22" s="18">
        <f t="shared" si="0"/>
        <v>364</v>
      </c>
      <c r="K22" s="64"/>
      <c r="L22" s="50"/>
      <c r="M22" s="50"/>
      <c r="N22" s="50"/>
    </row>
    <row r="23" spans="1:14" x14ac:dyDescent="0.15">
      <c r="A23" s="15" t="s">
        <v>233</v>
      </c>
      <c r="B23" s="15" t="s">
        <v>232</v>
      </c>
      <c r="C23" s="16">
        <v>762079</v>
      </c>
      <c r="D23" s="16">
        <v>7420</v>
      </c>
      <c r="E23" s="16">
        <v>4</v>
      </c>
      <c r="F23" s="17" t="s">
        <v>229</v>
      </c>
      <c r="G23" s="16">
        <v>8447658185567</v>
      </c>
      <c r="H23" s="16">
        <v>146</v>
      </c>
      <c r="I23" s="16">
        <v>10</v>
      </c>
      <c r="J23" s="18">
        <f t="shared" si="0"/>
        <v>156</v>
      </c>
      <c r="K23" s="64"/>
      <c r="L23" s="50"/>
      <c r="M23" s="50"/>
      <c r="N23" s="50"/>
    </row>
    <row r="24" spans="1:14" x14ac:dyDescent="0.15">
      <c r="A24" s="15" t="s">
        <v>233</v>
      </c>
      <c r="B24" s="15" t="s">
        <v>232</v>
      </c>
      <c r="C24" s="16">
        <v>762079</v>
      </c>
      <c r="D24" s="16">
        <v>7420</v>
      </c>
      <c r="E24" s="16">
        <v>5</v>
      </c>
      <c r="F24" s="17" t="s">
        <v>229</v>
      </c>
      <c r="G24" s="16">
        <v>8447658185574</v>
      </c>
      <c r="H24" s="16">
        <v>88</v>
      </c>
      <c r="I24" s="16">
        <v>10</v>
      </c>
      <c r="J24" s="18">
        <f t="shared" si="0"/>
        <v>98</v>
      </c>
      <c r="K24" s="64"/>
      <c r="L24" s="50"/>
      <c r="M24" s="50"/>
      <c r="N24" s="50"/>
    </row>
    <row r="25" spans="1:14" x14ac:dyDescent="0.15">
      <c r="A25" s="15" t="s">
        <v>233</v>
      </c>
      <c r="B25" s="15" t="s">
        <v>232</v>
      </c>
      <c r="C25" s="16">
        <v>762079</v>
      </c>
      <c r="D25" s="16">
        <v>7420</v>
      </c>
      <c r="E25" s="16">
        <v>6</v>
      </c>
      <c r="F25" s="17" t="s">
        <v>229</v>
      </c>
      <c r="G25" s="16">
        <v>8447658185581</v>
      </c>
      <c r="H25" s="16">
        <v>192</v>
      </c>
      <c r="I25" s="16">
        <v>10</v>
      </c>
      <c r="J25" s="18">
        <f t="shared" si="0"/>
        <v>202</v>
      </c>
      <c r="K25" s="64"/>
      <c r="L25" s="50"/>
      <c r="M25" s="50"/>
      <c r="N25" s="50"/>
    </row>
    <row r="26" spans="1:14" x14ac:dyDescent="0.15">
      <c r="A26" s="15" t="s">
        <v>233</v>
      </c>
      <c r="B26" s="15" t="s">
        <v>232</v>
      </c>
      <c r="C26" s="16">
        <v>762079</v>
      </c>
      <c r="D26" s="16">
        <v>7420</v>
      </c>
      <c r="E26" s="16">
        <v>7</v>
      </c>
      <c r="F26" s="17" t="s">
        <v>229</v>
      </c>
      <c r="G26" s="16">
        <v>8447658185598</v>
      </c>
      <c r="H26" s="16">
        <v>125</v>
      </c>
      <c r="I26" s="16">
        <v>10</v>
      </c>
      <c r="J26" s="18">
        <f t="shared" si="0"/>
        <v>135</v>
      </c>
      <c r="K26" s="64"/>
      <c r="L26" s="50"/>
      <c r="M26" s="50"/>
      <c r="N26" s="50"/>
    </row>
    <row r="27" spans="1:14" x14ac:dyDescent="0.15">
      <c r="A27" s="15" t="s">
        <v>233</v>
      </c>
      <c r="B27" s="15" t="s">
        <v>232</v>
      </c>
      <c r="C27" s="16">
        <v>762079</v>
      </c>
      <c r="D27" s="16">
        <v>7420</v>
      </c>
      <c r="E27" s="16">
        <v>8</v>
      </c>
      <c r="F27" s="17" t="s">
        <v>229</v>
      </c>
      <c r="G27" s="16">
        <v>8447658185604</v>
      </c>
      <c r="H27" s="16">
        <v>312</v>
      </c>
      <c r="I27" s="16">
        <v>10</v>
      </c>
      <c r="J27" s="18">
        <f t="shared" si="0"/>
        <v>322</v>
      </c>
      <c r="K27" s="64"/>
      <c r="L27" s="50"/>
      <c r="M27" s="50"/>
      <c r="N27" s="50"/>
    </row>
    <row r="28" spans="1:14" x14ac:dyDescent="0.15">
      <c r="A28" s="15" t="s">
        <v>233</v>
      </c>
      <c r="B28" s="15" t="s">
        <v>232</v>
      </c>
      <c r="C28" s="16">
        <v>762079</v>
      </c>
      <c r="D28" s="16">
        <v>7420</v>
      </c>
      <c r="E28" s="16">
        <v>10</v>
      </c>
      <c r="F28" s="17" t="s">
        <v>229</v>
      </c>
      <c r="G28" s="16">
        <v>8447658185611</v>
      </c>
      <c r="H28" s="16">
        <v>473</v>
      </c>
      <c r="I28" s="16">
        <v>10</v>
      </c>
      <c r="J28" s="18">
        <f t="shared" si="0"/>
        <v>483</v>
      </c>
      <c r="K28" s="64"/>
      <c r="L28" s="50"/>
      <c r="M28" s="50"/>
      <c r="N28" s="50"/>
    </row>
    <row r="29" spans="1:14" x14ac:dyDescent="0.15">
      <c r="A29" s="15" t="s">
        <v>233</v>
      </c>
      <c r="B29" s="15" t="s">
        <v>232</v>
      </c>
      <c r="C29" s="16">
        <v>762079</v>
      </c>
      <c r="D29" s="16">
        <v>7420</v>
      </c>
      <c r="E29" s="16">
        <v>12</v>
      </c>
      <c r="F29" s="17" t="s">
        <v>229</v>
      </c>
      <c r="G29" s="16">
        <v>8447658185628</v>
      </c>
      <c r="H29" s="16">
        <v>499</v>
      </c>
      <c r="I29" s="16">
        <v>10</v>
      </c>
      <c r="J29" s="18">
        <f t="shared" si="0"/>
        <v>509</v>
      </c>
      <c r="K29" s="64"/>
      <c r="L29" s="50"/>
      <c r="M29" s="50"/>
      <c r="N29" s="50"/>
    </row>
    <row r="30" spans="1:14" x14ac:dyDescent="0.15">
      <c r="A30" s="15" t="s">
        <v>233</v>
      </c>
      <c r="B30" s="15" t="s">
        <v>232</v>
      </c>
      <c r="C30" s="16">
        <v>762079</v>
      </c>
      <c r="D30" s="16">
        <v>7420</v>
      </c>
      <c r="E30" s="16">
        <v>14</v>
      </c>
      <c r="F30" s="17" t="s">
        <v>229</v>
      </c>
      <c r="G30" s="16">
        <v>8447658185635</v>
      </c>
      <c r="H30" s="16">
        <v>411</v>
      </c>
      <c r="I30" s="16">
        <v>10</v>
      </c>
      <c r="J30" s="18">
        <f t="shared" si="0"/>
        <v>421</v>
      </c>
      <c r="K30" s="64"/>
      <c r="L30" s="50"/>
      <c r="M30" s="50"/>
      <c r="N30" s="50"/>
    </row>
    <row r="31" spans="1:14" ht="25.5" x14ac:dyDescent="0.15">
      <c r="A31" s="15" t="s">
        <v>233</v>
      </c>
      <c r="B31" s="15" t="s">
        <v>232</v>
      </c>
      <c r="C31" s="16">
        <v>762079</v>
      </c>
      <c r="D31" s="16">
        <v>7421</v>
      </c>
      <c r="E31" s="16">
        <v>4</v>
      </c>
      <c r="F31" s="17" t="s">
        <v>230</v>
      </c>
      <c r="G31" s="16">
        <v>8447658185642</v>
      </c>
      <c r="H31" s="16">
        <v>104</v>
      </c>
      <c r="I31" s="16">
        <v>10</v>
      </c>
      <c r="J31" s="18">
        <f t="shared" si="0"/>
        <v>114</v>
      </c>
      <c r="K31" s="64"/>
      <c r="L31" s="50"/>
      <c r="M31" s="50"/>
      <c r="N31" s="50"/>
    </row>
    <row r="32" spans="1:14" ht="25.5" x14ac:dyDescent="0.15">
      <c r="A32" s="15" t="s">
        <v>233</v>
      </c>
      <c r="B32" s="15" t="s">
        <v>232</v>
      </c>
      <c r="C32" s="16">
        <v>762079</v>
      </c>
      <c r="D32" s="16">
        <v>7421</v>
      </c>
      <c r="E32" s="16">
        <v>5</v>
      </c>
      <c r="F32" s="17" t="s">
        <v>230</v>
      </c>
      <c r="G32" s="16">
        <v>8447658185659</v>
      </c>
      <c r="H32" s="16">
        <v>68</v>
      </c>
      <c r="I32" s="16">
        <v>10</v>
      </c>
      <c r="J32" s="18">
        <f t="shared" si="0"/>
        <v>78</v>
      </c>
      <c r="K32" s="64"/>
      <c r="L32" s="50"/>
      <c r="M32" s="50"/>
      <c r="N32" s="50"/>
    </row>
    <row r="33" spans="1:14" ht="25.5" x14ac:dyDescent="0.15">
      <c r="A33" s="15" t="s">
        <v>233</v>
      </c>
      <c r="B33" s="15" t="s">
        <v>232</v>
      </c>
      <c r="C33" s="16">
        <v>762079</v>
      </c>
      <c r="D33" s="16">
        <v>7421</v>
      </c>
      <c r="E33" s="16">
        <v>6</v>
      </c>
      <c r="F33" s="17" t="s">
        <v>230</v>
      </c>
      <c r="G33" s="16">
        <v>8447658185666</v>
      </c>
      <c r="H33" s="16">
        <v>156</v>
      </c>
      <c r="I33" s="16">
        <v>10</v>
      </c>
      <c r="J33" s="18">
        <f t="shared" si="0"/>
        <v>166</v>
      </c>
      <c r="K33" s="64"/>
      <c r="L33" s="50"/>
      <c r="M33" s="50"/>
      <c r="N33" s="50"/>
    </row>
    <row r="34" spans="1:14" ht="25.5" x14ac:dyDescent="0.15">
      <c r="A34" s="15" t="s">
        <v>233</v>
      </c>
      <c r="B34" s="15" t="s">
        <v>232</v>
      </c>
      <c r="C34" s="16">
        <v>762079</v>
      </c>
      <c r="D34" s="16">
        <v>7421</v>
      </c>
      <c r="E34" s="16">
        <v>7</v>
      </c>
      <c r="F34" s="17" t="s">
        <v>230</v>
      </c>
      <c r="G34" s="16">
        <v>8447658185673</v>
      </c>
      <c r="H34" s="16">
        <v>99</v>
      </c>
      <c r="I34" s="16">
        <v>10</v>
      </c>
      <c r="J34" s="18">
        <f t="shared" si="0"/>
        <v>109</v>
      </c>
      <c r="K34" s="64"/>
      <c r="L34" s="50"/>
      <c r="M34" s="50"/>
      <c r="N34" s="50"/>
    </row>
    <row r="35" spans="1:14" ht="25.5" x14ac:dyDescent="0.15">
      <c r="A35" s="15" t="s">
        <v>233</v>
      </c>
      <c r="B35" s="15" t="s">
        <v>232</v>
      </c>
      <c r="C35" s="16">
        <v>762079</v>
      </c>
      <c r="D35" s="16">
        <v>7421</v>
      </c>
      <c r="E35" s="16">
        <v>8</v>
      </c>
      <c r="F35" s="17" t="s">
        <v>230</v>
      </c>
      <c r="G35" s="16">
        <v>8447658185680</v>
      </c>
      <c r="H35" s="16">
        <v>250</v>
      </c>
      <c r="I35" s="16">
        <v>10</v>
      </c>
      <c r="J35" s="18">
        <f t="shared" si="0"/>
        <v>260</v>
      </c>
      <c r="K35" s="64"/>
      <c r="L35" s="50"/>
      <c r="M35" s="50"/>
      <c r="N35" s="50"/>
    </row>
    <row r="36" spans="1:14" ht="25.5" x14ac:dyDescent="0.15">
      <c r="A36" s="15" t="s">
        <v>233</v>
      </c>
      <c r="B36" s="15" t="s">
        <v>232</v>
      </c>
      <c r="C36" s="16">
        <v>762079</v>
      </c>
      <c r="D36" s="16">
        <v>7421</v>
      </c>
      <c r="E36" s="16">
        <v>10</v>
      </c>
      <c r="F36" s="17" t="s">
        <v>230</v>
      </c>
      <c r="G36" s="16">
        <v>8447658185697</v>
      </c>
      <c r="H36" s="16">
        <v>317</v>
      </c>
      <c r="I36" s="16">
        <v>10</v>
      </c>
      <c r="J36" s="18">
        <f t="shared" si="0"/>
        <v>327</v>
      </c>
      <c r="K36" s="64"/>
      <c r="L36" s="50"/>
      <c r="M36" s="50"/>
      <c r="N36" s="50"/>
    </row>
    <row r="37" spans="1:14" ht="25.5" x14ac:dyDescent="0.15">
      <c r="A37" s="15" t="s">
        <v>233</v>
      </c>
      <c r="B37" s="15" t="s">
        <v>232</v>
      </c>
      <c r="C37" s="16">
        <v>762079</v>
      </c>
      <c r="D37" s="16">
        <v>7421</v>
      </c>
      <c r="E37" s="16">
        <v>12</v>
      </c>
      <c r="F37" s="17" t="s">
        <v>230</v>
      </c>
      <c r="G37" s="16">
        <v>8447658185703</v>
      </c>
      <c r="H37" s="16">
        <v>328</v>
      </c>
      <c r="I37" s="16">
        <v>10</v>
      </c>
      <c r="J37" s="18">
        <f t="shared" si="0"/>
        <v>338</v>
      </c>
      <c r="K37" s="64"/>
      <c r="L37" s="50"/>
      <c r="M37" s="50"/>
      <c r="N37" s="50"/>
    </row>
    <row r="38" spans="1:14" ht="25.5" x14ac:dyDescent="0.15">
      <c r="A38" s="15" t="s">
        <v>233</v>
      </c>
      <c r="B38" s="15" t="s">
        <v>232</v>
      </c>
      <c r="C38" s="16">
        <v>762079</v>
      </c>
      <c r="D38" s="16">
        <v>7421</v>
      </c>
      <c r="E38" s="16">
        <v>14</v>
      </c>
      <c r="F38" s="17" t="s">
        <v>230</v>
      </c>
      <c r="G38" s="16">
        <v>8447658185710</v>
      </c>
      <c r="H38" s="16">
        <v>239</v>
      </c>
      <c r="I38" s="16">
        <v>10</v>
      </c>
      <c r="J38" s="18">
        <f t="shared" si="0"/>
        <v>249</v>
      </c>
      <c r="K38" s="64"/>
      <c r="L38" s="50"/>
      <c r="M38" s="50"/>
      <c r="N38" s="50"/>
    </row>
    <row r="39" spans="1:14" x14ac:dyDescent="0.15">
      <c r="A39" s="15" t="s">
        <v>233</v>
      </c>
      <c r="B39" s="15" t="s">
        <v>232</v>
      </c>
      <c r="C39" s="16">
        <v>762079</v>
      </c>
      <c r="D39" s="16">
        <v>7421</v>
      </c>
      <c r="E39" s="16">
        <v>4</v>
      </c>
      <c r="F39" s="17" t="s">
        <v>65</v>
      </c>
      <c r="G39" s="16">
        <v>8447658185727</v>
      </c>
      <c r="H39" s="16">
        <v>94</v>
      </c>
      <c r="I39" s="16">
        <v>10</v>
      </c>
      <c r="J39" s="18">
        <f t="shared" si="0"/>
        <v>104</v>
      </c>
      <c r="K39" s="64"/>
      <c r="L39" s="50"/>
      <c r="M39" s="50"/>
      <c r="N39" s="50"/>
    </row>
    <row r="40" spans="1:14" x14ac:dyDescent="0.15">
      <c r="A40" s="15" t="s">
        <v>233</v>
      </c>
      <c r="B40" s="15" t="s">
        <v>232</v>
      </c>
      <c r="C40" s="16">
        <v>762079</v>
      </c>
      <c r="D40" s="16">
        <v>7421</v>
      </c>
      <c r="E40" s="16">
        <v>5</v>
      </c>
      <c r="F40" s="17" t="s">
        <v>65</v>
      </c>
      <c r="G40" s="16">
        <v>8447658185734</v>
      </c>
      <c r="H40" s="16">
        <v>88</v>
      </c>
      <c r="I40" s="16">
        <v>10</v>
      </c>
      <c r="J40" s="18">
        <f t="shared" si="0"/>
        <v>98</v>
      </c>
      <c r="K40" s="64"/>
      <c r="L40" s="50"/>
      <c r="M40" s="50"/>
      <c r="N40" s="50"/>
    </row>
    <row r="41" spans="1:14" x14ac:dyDescent="0.15">
      <c r="A41" s="15" t="s">
        <v>233</v>
      </c>
      <c r="B41" s="15" t="s">
        <v>232</v>
      </c>
      <c r="C41" s="16">
        <v>762079</v>
      </c>
      <c r="D41" s="16">
        <v>7421</v>
      </c>
      <c r="E41" s="16">
        <v>6</v>
      </c>
      <c r="F41" s="17" t="s">
        <v>65</v>
      </c>
      <c r="G41" s="16">
        <v>8447658185741</v>
      </c>
      <c r="H41" s="16">
        <v>130</v>
      </c>
      <c r="I41" s="16">
        <v>10</v>
      </c>
      <c r="J41" s="18">
        <f t="shared" si="0"/>
        <v>140</v>
      </c>
      <c r="K41" s="64"/>
      <c r="L41" s="50"/>
      <c r="M41" s="50"/>
      <c r="N41" s="50"/>
    </row>
    <row r="42" spans="1:14" x14ac:dyDescent="0.15">
      <c r="A42" s="15" t="s">
        <v>233</v>
      </c>
      <c r="B42" s="15" t="s">
        <v>232</v>
      </c>
      <c r="C42" s="16">
        <v>762079</v>
      </c>
      <c r="D42" s="16">
        <v>7421</v>
      </c>
      <c r="E42" s="16">
        <v>7</v>
      </c>
      <c r="F42" s="17" t="s">
        <v>65</v>
      </c>
      <c r="G42" s="16">
        <v>8447658185758</v>
      </c>
      <c r="H42" s="16">
        <v>99</v>
      </c>
      <c r="I42" s="16">
        <v>10</v>
      </c>
      <c r="J42" s="18">
        <f t="shared" si="0"/>
        <v>109</v>
      </c>
      <c r="K42" s="64"/>
      <c r="L42" s="50"/>
      <c r="M42" s="50"/>
      <c r="N42" s="50"/>
    </row>
    <row r="43" spans="1:14" x14ac:dyDescent="0.15">
      <c r="A43" s="15" t="s">
        <v>233</v>
      </c>
      <c r="B43" s="15" t="s">
        <v>232</v>
      </c>
      <c r="C43" s="16">
        <v>762079</v>
      </c>
      <c r="D43" s="16">
        <v>7421</v>
      </c>
      <c r="E43" s="16">
        <v>8</v>
      </c>
      <c r="F43" s="17" t="s">
        <v>65</v>
      </c>
      <c r="G43" s="16">
        <v>8447658185765</v>
      </c>
      <c r="H43" s="16">
        <v>192</v>
      </c>
      <c r="I43" s="16">
        <v>10</v>
      </c>
      <c r="J43" s="18">
        <f t="shared" si="0"/>
        <v>202</v>
      </c>
      <c r="K43" s="64"/>
      <c r="L43" s="50"/>
      <c r="M43" s="50"/>
      <c r="N43" s="50"/>
    </row>
    <row r="44" spans="1:14" x14ac:dyDescent="0.15">
      <c r="A44" s="15" t="s">
        <v>233</v>
      </c>
      <c r="B44" s="15" t="s">
        <v>232</v>
      </c>
      <c r="C44" s="16">
        <v>762079</v>
      </c>
      <c r="D44" s="16">
        <v>7421</v>
      </c>
      <c r="E44" s="16">
        <v>10</v>
      </c>
      <c r="F44" s="17" t="s">
        <v>65</v>
      </c>
      <c r="G44" s="16">
        <v>8447658185772</v>
      </c>
      <c r="H44" s="16">
        <v>270</v>
      </c>
      <c r="I44" s="16">
        <v>10</v>
      </c>
      <c r="J44" s="18">
        <f t="shared" si="0"/>
        <v>280</v>
      </c>
      <c r="K44" s="64"/>
      <c r="L44" s="50"/>
      <c r="M44" s="50"/>
      <c r="N44" s="50"/>
    </row>
    <row r="45" spans="1:14" x14ac:dyDescent="0.15">
      <c r="A45" s="15" t="s">
        <v>233</v>
      </c>
      <c r="B45" s="15" t="s">
        <v>232</v>
      </c>
      <c r="C45" s="16">
        <v>762079</v>
      </c>
      <c r="D45" s="16">
        <v>7421</v>
      </c>
      <c r="E45" s="16">
        <v>12</v>
      </c>
      <c r="F45" s="17" t="s">
        <v>65</v>
      </c>
      <c r="G45" s="16">
        <v>8447658185789</v>
      </c>
      <c r="H45" s="16">
        <v>286</v>
      </c>
      <c r="I45" s="16">
        <v>10</v>
      </c>
      <c r="J45" s="18">
        <f t="shared" si="0"/>
        <v>296</v>
      </c>
      <c r="K45" s="64"/>
      <c r="L45" s="50"/>
      <c r="M45" s="50"/>
      <c r="N45" s="50"/>
    </row>
    <row r="46" spans="1:14" x14ac:dyDescent="0.15">
      <c r="A46" s="15" t="s">
        <v>233</v>
      </c>
      <c r="B46" s="15" t="s">
        <v>232</v>
      </c>
      <c r="C46" s="16">
        <v>762079</v>
      </c>
      <c r="D46" s="16">
        <v>7421</v>
      </c>
      <c r="E46" s="16">
        <v>14</v>
      </c>
      <c r="F46" s="17" t="s">
        <v>65</v>
      </c>
      <c r="G46" s="16">
        <v>8447658185796</v>
      </c>
      <c r="H46" s="16">
        <v>229</v>
      </c>
      <c r="I46" s="16">
        <v>10</v>
      </c>
      <c r="J46" s="18">
        <f t="shared" si="0"/>
        <v>239</v>
      </c>
      <c r="K46" s="64"/>
      <c r="L46" s="50"/>
      <c r="M46" s="50"/>
      <c r="N46" s="50"/>
    </row>
    <row r="47" spans="1:14" x14ac:dyDescent="0.15">
      <c r="A47" s="15" t="s">
        <v>233</v>
      </c>
      <c r="B47" s="15" t="s">
        <v>232</v>
      </c>
      <c r="C47" s="16">
        <v>762079</v>
      </c>
      <c r="D47" s="16">
        <v>7421</v>
      </c>
      <c r="E47" s="16">
        <v>4</v>
      </c>
      <c r="F47" s="17" t="s">
        <v>70</v>
      </c>
      <c r="G47" s="16">
        <v>8447658185802</v>
      </c>
      <c r="H47" s="16">
        <v>125</v>
      </c>
      <c r="I47" s="16">
        <v>10</v>
      </c>
      <c r="J47" s="18">
        <f t="shared" si="0"/>
        <v>135</v>
      </c>
      <c r="K47" s="64"/>
      <c r="L47" s="50"/>
      <c r="M47" s="50"/>
      <c r="N47" s="50"/>
    </row>
    <row r="48" spans="1:14" x14ac:dyDescent="0.15">
      <c r="A48" s="15" t="s">
        <v>233</v>
      </c>
      <c r="B48" s="15" t="s">
        <v>232</v>
      </c>
      <c r="C48" s="16">
        <v>762079</v>
      </c>
      <c r="D48" s="16">
        <v>7421</v>
      </c>
      <c r="E48" s="16">
        <v>5</v>
      </c>
      <c r="F48" s="17" t="s">
        <v>70</v>
      </c>
      <c r="G48" s="16">
        <v>8447658185819</v>
      </c>
      <c r="H48" s="16">
        <v>68</v>
      </c>
      <c r="I48" s="16">
        <v>10</v>
      </c>
      <c r="J48" s="18">
        <f t="shared" si="0"/>
        <v>78</v>
      </c>
      <c r="K48" s="64"/>
      <c r="L48" s="50"/>
      <c r="M48" s="50"/>
      <c r="N48" s="50"/>
    </row>
    <row r="49" spans="1:14" x14ac:dyDescent="0.15">
      <c r="A49" s="15" t="s">
        <v>233</v>
      </c>
      <c r="B49" s="15" t="s">
        <v>232</v>
      </c>
      <c r="C49" s="16">
        <v>762079</v>
      </c>
      <c r="D49" s="16">
        <v>7421</v>
      </c>
      <c r="E49" s="16">
        <v>6</v>
      </c>
      <c r="F49" s="17" t="s">
        <v>70</v>
      </c>
      <c r="G49" s="16">
        <v>8447658185826</v>
      </c>
      <c r="H49" s="16">
        <v>177</v>
      </c>
      <c r="I49" s="16">
        <v>10</v>
      </c>
      <c r="J49" s="18">
        <f t="shared" si="0"/>
        <v>187</v>
      </c>
      <c r="K49" s="64"/>
      <c r="L49" s="50"/>
      <c r="M49" s="50"/>
      <c r="N49" s="50"/>
    </row>
    <row r="50" spans="1:14" x14ac:dyDescent="0.15">
      <c r="A50" s="15" t="s">
        <v>233</v>
      </c>
      <c r="B50" s="15" t="s">
        <v>232</v>
      </c>
      <c r="C50" s="16">
        <v>762079</v>
      </c>
      <c r="D50" s="16">
        <v>7421</v>
      </c>
      <c r="E50" s="16">
        <v>7</v>
      </c>
      <c r="F50" s="17" t="s">
        <v>70</v>
      </c>
      <c r="G50" s="16">
        <v>8447658185833</v>
      </c>
      <c r="H50" s="16">
        <v>109</v>
      </c>
      <c r="I50" s="16">
        <v>10</v>
      </c>
      <c r="J50" s="18">
        <f t="shared" si="0"/>
        <v>119</v>
      </c>
      <c r="K50" s="64"/>
      <c r="L50" s="50"/>
      <c r="M50" s="50"/>
      <c r="N50" s="50"/>
    </row>
    <row r="51" spans="1:14" x14ac:dyDescent="0.15">
      <c r="A51" s="15" t="s">
        <v>233</v>
      </c>
      <c r="B51" s="15" t="s">
        <v>232</v>
      </c>
      <c r="C51" s="16">
        <v>762079</v>
      </c>
      <c r="D51" s="16">
        <v>7421</v>
      </c>
      <c r="E51" s="16">
        <v>8</v>
      </c>
      <c r="F51" s="17" t="s">
        <v>70</v>
      </c>
      <c r="G51" s="16">
        <v>8447658185840</v>
      </c>
      <c r="H51" s="16">
        <v>322</v>
      </c>
      <c r="I51" s="16">
        <v>10</v>
      </c>
      <c r="J51" s="18">
        <f t="shared" si="0"/>
        <v>332</v>
      </c>
      <c r="K51" s="64"/>
      <c r="L51" s="50"/>
      <c r="M51" s="50"/>
      <c r="N51" s="50"/>
    </row>
    <row r="52" spans="1:14" x14ac:dyDescent="0.15">
      <c r="H52" s="29">
        <v>8152</v>
      </c>
      <c r="K52" s="34"/>
      <c r="L52" s="34"/>
      <c r="M52" s="34"/>
      <c r="N52" s="34"/>
    </row>
    <row r="53" spans="1:14" x14ac:dyDescent="0.15">
      <c r="K53" s="34"/>
      <c r="L53" s="34"/>
      <c r="M53" s="34"/>
      <c r="N53" s="34"/>
    </row>
    <row r="54" spans="1:14" x14ac:dyDescent="0.15">
      <c r="K54" s="34"/>
      <c r="L54" s="34"/>
      <c r="M54" s="34"/>
      <c r="N54" s="34"/>
    </row>
    <row r="55" spans="1:14" x14ac:dyDescent="0.15">
      <c r="K55" s="34"/>
      <c r="L55" s="34"/>
      <c r="M55" s="34"/>
      <c r="N55" s="34"/>
    </row>
    <row r="56" spans="1:14" x14ac:dyDescent="0.15">
      <c r="K56" s="34"/>
      <c r="L56" s="34"/>
      <c r="M56" s="34"/>
      <c r="N56" s="34"/>
    </row>
    <row r="57" spans="1:14" x14ac:dyDescent="0.15">
      <c r="K57" s="34"/>
      <c r="L57" s="34"/>
      <c r="M57" s="34"/>
      <c r="N57" s="34"/>
    </row>
    <row r="58" spans="1:14" x14ac:dyDescent="0.15">
      <c r="K58" s="34"/>
      <c r="L58" s="34"/>
      <c r="M58" s="34"/>
      <c r="N58" s="34"/>
    </row>
    <row r="59" spans="1:14" x14ac:dyDescent="0.15">
      <c r="K59" s="34"/>
      <c r="L59" s="34"/>
      <c r="M59" s="34"/>
      <c r="N59" s="34"/>
    </row>
    <row r="60" spans="1:14" x14ac:dyDescent="0.15">
      <c r="K60" s="34"/>
      <c r="L60" s="34"/>
      <c r="M60" s="34"/>
      <c r="N60" s="34"/>
    </row>
    <row r="61" spans="1:14" x14ac:dyDescent="0.15">
      <c r="K61" s="34"/>
      <c r="L61" s="34"/>
      <c r="M61" s="34"/>
      <c r="N61" s="34"/>
    </row>
    <row r="62" spans="1:14" x14ac:dyDescent="0.15">
      <c r="K62" s="34"/>
      <c r="L62" s="34"/>
      <c r="M62" s="34"/>
      <c r="N62" s="34"/>
    </row>
    <row r="63" spans="1:14" x14ac:dyDescent="0.15">
      <c r="H63" s="44"/>
    </row>
  </sheetData>
  <mergeCells count="12">
    <mergeCell ref="K7:K51"/>
    <mergeCell ref="L7:L51"/>
    <mergeCell ref="M7:M51"/>
    <mergeCell ref="N7:N5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workbookViewId="0">
      <selection sqref="A1:N19"/>
    </sheetView>
  </sheetViews>
  <sheetFormatPr defaultRowHeight="13.5" x14ac:dyDescent="0.15"/>
  <cols>
    <col min="7" max="7" width="17.8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30" customHeight="1" x14ac:dyDescent="0.15">
      <c r="A7" s="24" t="s">
        <v>57</v>
      </c>
      <c r="B7" s="24" t="s">
        <v>58</v>
      </c>
      <c r="C7" s="25">
        <v>762457</v>
      </c>
      <c r="D7" s="25">
        <v>7338</v>
      </c>
      <c r="E7" s="25">
        <v>8</v>
      </c>
      <c r="F7" s="26" t="s">
        <v>55</v>
      </c>
      <c r="G7" s="25">
        <v>8447658180388</v>
      </c>
      <c r="H7" s="25">
        <v>47</v>
      </c>
      <c r="I7" s="25">
        <v>10</v>
      </c>
      <c r="J7" s="27">
        <f t="shared" ref="J7:J18" si="0">I7+H7</f>
        <v>57</v>
      </c>
      <c r="K7" s="57">
        <v>1</v>
      </c>
      <c r="L7" s="57" t="s">
        <v>59</v>
      </c>
      <c r="M7" s="57" t="s">
        <v>59</v>
      </c>
      <c r="N7" s="57" t="s">
        <v>249</v>
      </c>
    </row>
    <row r="8" spans="1:14" ht="30" customHeight="1" x14ac:dyDescent="0.15">
      <c r="A8" s="24" t="s">
        <v>57</v>
      </c>
      <c r="B8" s="24" t="s">
        <v>58</v>
      </c>
      <c r="C8" s="25">
        <v>762457</v>
      </c>
      <c r="D8" s="25">
        <v>7338</v>
      </c>
      <c r="E8" s="25">
        <v>10</v>
      </c>
      <c r="F8" s="26" t="s">
        <v>55</v>
      </c>
      <c r="G8" s="25">
        <v>8447658180395</v>
      </c>
      <c r="H8" s="25">
        <v>218</v>
      </c>
      <c r="I8" s="25">
        <v>10</v>
      </c>
      <c r="J8" s="27">
        <f t="shared" si="0"/>
        <v>228</v>
      </c>
      <c r="K8" s="57"/>
      <c r="L8" s="57"/>
      <c r="M8" s="57"/>
      <c r="N8" s="57"/>
    </row>
    <row r="9" spans="1:14" ht="30" customHeight="1" x14ac:dyDescent="0.15">
      <c r="A9" s="24" t="s">
        <v>57</v>
      </c>
      <c r="B9" s="24" t="s">
        <v>58</v>
      </c>
      <c r="C9" s="25">
        <v>762457</v>
      </c>
      <c r="D9" s="25">
        <v>7338</v>
      </c>
      <c r="E9" s="25">
        <v>12</v>
      </c>
      <c r="F9" s="26" t="s">
        <v>55</v>
      </c>
      <c r="G9" s="25">
        <v>8447658180401</v>
      </c>
      <c r="H9" s="25">
        <v>312</v>
      </c>
      <c r="I9" s="25">
        <v>10</v>
      </c>
      <c r="J9" s="27">
        <f t="shared" si="0"/>
        <v>322</v>
      </c>
      <c r="K9" s="57"/>
      <c r="L9" s="57"/>
      <c r="M9" s="57"/>
      <c r="N9" s="57"/>
    </row>
    <row r="10" spans="1:14" ht="30" customHeight="1" x14ac:dyDescent="0.15">
      <c r="A10" s="24" t="s">
        <v>57</v>
      </c>
      <c r="B10" s="24" t="s">
        <v>58</v>
      </c>
      <c r="C10" s="25">
        <v>762457</v>
      </c>
      <c r="D10" s="25">
        <v>7338</v>
      </c>
      <c r="E10" s="25">
        <v>14</v>
      </c>
      <c r="F10" s="26" t="s">
        <v>55</v>
      </c>
      <c r="G10" s="25">
        <v>8447658180418</v>
      </c>
      <c r="H10" s="25">
        <v>296</v>
      </c>
      <c r="I10" s="25">
        <v>10</v>
      </c>
      <c r="J10" s="27">
        <f t="shared" si="0"/>
        <v>306</v>
      </c>
      <c r="K10" s="57"/>
      <c r="L10" s="57"/>
      <c r="M10" s="57"/>
      <c r="N10" s="57"/>
    </row>
    <row r="11" spans="1:14" ht="30" customHeight="1" x14ac:dyDescent="0.15">
      <c r="A11" s="24" t="s">
        <v>57</v>
      </c>
      <c r="B11" s="24" t="s">
        <v>58</v>
      </c>
      <c r="C11" s="25">
        <v>762457</v>
      </c>
      <c r="D11" s="25">
        <v>7338</v>
      </c>
      <c r="E11" s="25">
        <v>16</v>
      </c>
      <c r="F11" s="26" t="s">
        <v>55</v>
      </c>
      <c r="G11" s="25">
        <v>8447658180425</v>
      </c>
      <c r="H11" s="25">
        <v>208</v>
      </c>
      <c r="I11" s="25">
        <v>10</v>
      </c>
      <c r="J11" s="27">
        <f t="shared" si="0"/>
        <v>218</v>
      </c>
      <c r="K11" s="57"/>
      <c r="L11" s="57"/>
      <c r="M11" s="57"/>
      <c r="N11" s="57"/>
    </row>
    <row r="12" spans="1:14" ht="30" customHeight="1" x14ac:dyDescent="0.15">
      <c r="A12" s="24" t="s">
        <v>57</v>
      </c>
      <c r="B12" s="24" t="s">
        <v>58</v>
      </c>
      <c r="C12" s="25">
        <v>762457</v>
      </c>
      <c r="D12" s="25">
        <v>7338</v>
      </c>
      <c r="E12" s="25">
        <v>18</v>
      </c>
      <c r="F12" s="26" t="s">
        <v>55</v>
      </c>
      <c r="G12" s="25">
        <v>8447658180432</v>
      </c>
      <c r="H12" s="25">
        <v>104</v>
      </c>
      <c r="I12" s="25">
        <v>10</v>
      </c>
      <c r="J12" s="27">
        <f t="shared" si="0"/>
        <v>114</v>
      </c>
      <c r="K12" s="57"/>
      <c r="L12" s="57"/>
      <c r="M12" s="57"/>
      <c r="N12" s="57"/>
    </row>
    <row r="13" spans="1:14" ht="30" customHeight="1" x14ac:dyDescent="0.15">
      <c r="A13" s="24" t="s">
        <v>57</v>
      </c>
      <c r="B13" s="24" t="s">
        <v>58</v>
      </c>
      <c r="C13" s="25">
        <v>762457</v>
      </c>
      <c r="D13" s="25">
        <v>7939</v>
      </c>
      <c r="E13" s="25">
        <v>8</v>
      </c>
      <c r="F13" s="26" t="s">
        <v>56</v>
      </c>
      <c r="G13" s="25">
        <v>8447658198000</v>
      </c>
      <c r="H13" s="25">
        <v>78</v>
      </c>
      <c r="I13" s="25">
        <v>10</v>
      </c>
      <c r="J13" s="27">
        <f t="shared" si="0"/>
        <v>88</v>
      </c>
      <c r="K13" s="57"/>
      <c r="L13" s="57"/>
      <c r="M13" s="57"/>
      <c r="N13" s="57"/>
    </row>
    <row r="14" spans="1:14" ht="30" customHeight="1" x14ac:dyDescent="0.15">
      <c r="A14" s="24" t="s">
        <v>57</v>
      </c>
      <c r="B14" s="24" t="s">
        <v>58</v>
      </c>
      <c r="C14" s="25">
        <v>762457</v>
      </c>
      <c r="D14" s="25">
        <v>7939</v>
      </c>
      <c r="E14" s="25">
        <v>10</v>
      </c>
      <c r="F14" s="26" t="s">
        <v>56</v>
      </c>
      <c r="G14" s="25">
        <v>8447658198017</v>
      </c>
      <c r="H14" s="25">
        <v>161</v>
      </c>
      <c r="I14" s="25">
        <v>10</v>
      </c>
      <c r="J14" s="27">
        <f t="shared" si="0"/>
        <v>171</v>
      </c>
      <c r="K14" s="57"/>
      <c r="L14" s="57"/>
      <c r="M14" s="57"/>
      <c r="N14" s="57"/>
    </row>
    <row r="15" spans="1:14" ht="30" customHeight="1" x14ac:dyDescent="0.15">
      <c r="A15" s="24" t="s">
        <v>57</v>
      </c>
      <c r="B15" s="24" t="s">
        <v>58</v>
      </c>
      <c r="C15" s="25">
        <v>762457</v>
      </c>
      <c r="D15" s="25">
        <v>7939</v>
      </c>
      <c r="E15" s="25">
        <v>12</v>
      </c>
      <c r="F15" s="26" t="s">
        <v>56</v>
      </c>
      <c r="G15" s="25">
        <v>8447658198024</v>
      </c>
      <c r="H15" s="25">
        <v>291</v>
      </c>
      <c r="I15" s="25">
        <v>10</v>
      </c>
      <c r="J15" s="27">
        <f t="shared" si="0"/>
        <v>301</v>
      </c>
      <c r="K15" s="57"/>
      <c r="L15" s="57"/>
      <c r="M15" s="57"/>
      <c r="N15" s="57"/>
    </row>
    <row r="16" spans="1:14" ht="30" customHeight="1" x14ac:dyDescent="0.15">
      <c r="A16" s="24" t="s">
        <v>57</v>
      </c>
      <c r="B16" s="24" t="s">
        <v>58</v>
      </c>
      <c r="C16" s="25">
        <v>762457</v>
      </c>
      <c r="D16" s="25">
        <v>7939</v>
      </c>
      <c r="E16" s="25">
        <v>14</v>
      </c>
      <c r="F16" s="26" t="s">
        <v>56</v>
      </c>
      <c r="G16" s="25">
        <v>8447658198031</v>
      </c>
      <c r="H16" s="25">
        <v>250</v>
      </c>
      <c r="I16" s="25">
        <v>10</v>
      </c>
      <c r="J16" s="27">
        <f t="shared" si="0"/>
        <v>260</v>
      </c>
      <c r="K16" s="57"/>
      <c r="L16" s="57"/>
      <c r="M16" s="57"/>
      <c r="N16" s="57"/>
    </row>
    <row r="17" spans="1:14" ht="30" customHeight="1" x14ac:dyDescent="0.15">
      <c r="A17" s="24" t="s">
        <v>57</v>
      </c>
      <c r="B17" s="24" t="s">
        <v>58</v>
      </c>
      <c r="C17" s="25">
        <v>762457</v>
      </c>
      <c r="D17" s="25">
        <v>7939</v>
      </c>
      <c r="E17" s="25">
        <v>16</v>
      </c>
      <c r="F17" s="26" t="s">
        <v>56</v>
      </c>
      <c r="G17" s="25">
        <v>8447658198048</v>
      </c>
      <c r="H17" s="25">
        <v>151</v>
      </c>
      <c r="I17" s="25">
        <v>10</v>
      </c>
      <c r="J17" s="27">
        <f t="shared" si="0"/>
        <v>161</v>
      </c>
      <c r="K17" s="57"/>
      <c r="L17" s="57"/>
      <c r="M17" s="57"/>
      <c r="N17" s="57"/>
    </row>
    <row r="18" spans="1:14" ht="30" customHeight="1" x14ac:dyDescent="0.15">
      <c r="A18" s="24" t="s">
        <v>57</v>
      </c>
      <c r="B18" s="24" t="s">
        <v>58</v>
      </c>
      <c r="C18" s="25">
        <v>762457</v>
      </c>
      <c r="D18" s="25">
        <v>7939</v>
      </c>
      <c r="E18" s="25">
        <v>18</v>
      </c>
      <c r="F18" s="26" t="s">
        <v>56</v>
      </c>
      <c r="G18" s="25">
        <v>8447658198055</v>
      </c>
      <c r="H18" s="25">
        <v>125</v>
      </c>
      <c r="I18" s="25">
        <v>10</v>
      </c>
      <c r="J18" s="27">
        <f t="shared" si="0"/>
        <v>135</v>
      </c>
      <c r="K18" s="57"/>
      <c r="L18" s="57"/>
      <c r="M18" s="57"/>
      <c r="N18" s="57"/>
    </row>
    <row r="19" spans="1:14" x14ac:dyDescent="0.15">
      <c r="H19" s="28">
        <v>2241</v>
      </c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>
      <selection activeCell="K7" sqref="K7:K20"/>
    </sheetView>
  </sheetViews>
  <sheetFormatPr defaultRowHeight="13.5" x14ac:dyDescent="0.15"/>
  <cols>
    <col min="7" max="7" width="14.1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4" t="s">
        <v>233</v>
      </c>
      <c r="B7" s="14" t="s">
        <v>232</v>
      </c>
      <c r="C7" s="16">
        <v>762079</v>
      </c>
      <c r="D7" s="16">
        <v>7421</v>
      </c>
      <c r="E7" s="16">
        <v>10</v>
      </c>
      <c r="F7" s="17" t="s">
        <v>70</v>
      </c>
      <c r="G7" s="16">
        <v>8447658185857</v>
      </c>
      <c r="H7" s="16">
        <v>458</v>
      </c>
      <c r="I7" s="16">
        <v>10</v>
      </c>
      <c r="J7" s="18">
        <f t="shared" ref="J7:J17" si="0">I7+H7</f>
        <v>468</v>
      </c>
      <c r="K7" s="64" t="s">
        <v>254</v>
      </c>
      <c r="L7" s="50" t="s">
        <v>45</v>
      </c>
      <c r="M7" s="50" t="s">
        <v>45</v>
      </c>
      <c r="N7" s="50"/>
    </row>
    <row r="8" spans="1:14" x14ac:dyDescent="0.15">
      <c r="A8" s="14" t="s">
        <v>233</v>
      </c>
      <c r="B8" s="14" t="s">
        <v>232</v>
      </c>
      <c r="C8" s="16">
        <v>762079</v>
      </c>
      <c r="D8" s="16">
        <v>7421</v>
      </c>
      <c r="E8" s="16">
        <v>12</v>
      </c>
      <c r="F8" s="17" t="s">
        <v>70</v>
      </c>
      <c r="G8" s="16">
        <v>8447658185864</v>
      </c>
      <c r="H8" s="16">
        <v>463</v>
      </c>
      <c r="I8" s="16">
        <v>10</v>
      </c>
      <c r="J8" s="18">
        <f t="shared" si="0"/>
        <v>473</v>
      </c>
      <c r="K8" s="64"/>
      <c r="L8" s="50"/>
      <c r="M8" s="50"/>
      <c r="N8" s="50"/>
    </row>
    <row r="9" spans="1:14" x14ac:dyDescent="0.15">
      <c r="A9" s="14" t="s">
        <v>233</v>
      </c>
      <c r="B9" s="14" t="s">
        <v>232</v>
      </c>
      <c r="C9" s="16">
        <v>762079</v>
      </c>
      <c r="D9" s="16">
        <v>7421</v>
      </c>
      <c r="E9" s="16">
        <v>14</v>
      </c>
      <c r="F9" s="17" t="s">
        <v>70</v>
      </c>
      <c r="G9" s="16">
        <v>8447658185871</v>
      </c>
      <c r="H9" s="16">
        <v>364</v>
      </c>
      <c r="I9" s="16">
        <v>10</v>
      </c>
      <c r="J9" s="18">
        <f t="shared" si="0"/>
        <v>374</v>
      </c>
      <c r="K9" s="64"/>
      <c r="L9" s="50"/>
      <c r="M9" s="50"/>
      <c r="N9" s="50"/>
    </row>
    <row r="10" spans="1:14" x14ac:dyDescent="0.15">
      <c r="A10" s="14" t="s">
        <v>233</v>
      </c>
      <c r="B10" s="14" t="s">
        <v>232</v>
      </c>
      <c r="C10" s="16">
        <v>762079</v>
      </c>
      <c r="D10" s="16">
        <v>7422</v>
      </c>
      <c r="E10" s="16">
        <v>4</v>
      </c>
      <c r="F10" s="17" t="s">
        <v>69</v>
      </c>
      <c r="G10" s="16">
        <v>8447658185888</v>
      </c>
      <c r="H10" s="16">
        <v>109</v>
      </c>
      <c r="I10" s="16">
        <v>10</v>
      </c>
      <c r="J10" s="18">
        <f t="shared" si="0"/>
        <v>119</v>
      </c>
      <c r="K10" s="64"/>
      <c r="L10" s="50"/>
      <c r="M10" s="50"/>
      <c r="N10" s="50"/>
    </row>
    <row r="11" spans="1:14" x14ac:dyDescent="0.15">
      <c r="A11" s="14" t="s">
        <v>233</v>
      </c>
      <c r="B11" s="14" t="s">
        <v>232</v>
      </c>
      <c r="C11" s="16">
        <v>762079</v>
      </c>
      <c r="D11" s="16">
        <v>7422</v>
      </c>
      <c r="E11" s="16">
        <v>5</v>
      </c>
      <c r="F11" s="17" t="s">
        <v>69</v>
      </c>
      <c r="G11" s="16">
        <v>8447658185895</v>
      </c>
      <c r="H11" s="16">
        <v>68</v>
      </c>
      <c r="I11" s="16">
        <v>10</v>
      </c>
      <c r="J11" s="18">
        <f t="shared" si="0"/>
        <v>78</v>
      </c>
      <c r="K11" s="64"/>
      <c r="L11" s="50"/>
      <c r="M11" s="50"/>
      <c r="N11" s="50"/>
    </row>
    <row r="12" spans="1:14" x14ac:dyDescent="0.15">
      <c r="A12" s="14" t="s">
        <v>233</v>
      </c>
      <c r="B12" s="14" t="s">
        <v>232</v>
      </c>
      <c r="C12" s="16">
        <v>762079</v>
      </c>
      <c r="D12" s="16">
        <v>7422</v>
      </c>
      <c r="E12" s="16">
        <v>6</v>
      </c>
      <c r="F12" s="17" t="s">
        <v>69</v>
      </c>
      <c r="G12" s="16">
        <v>8447658185901</v>
      </c>
      <c r="H12" s="16">
        <v>151</v>
      </c>
      <c r="I12" s="16">
        <v>10</v>
      </c>
      <c r="J12" s="18">
        <f t="shared" si="0"/>
        <v>161</v>
      </c>
      <c r="K12" s="64"/>
      <c r="L12" s="50"/>
      <c r="M12" s="50"/>
      <c r="N12" s="50"/>
    </row>
    <row r="13" spans="1:14" x14ac:dyDescent="0.15">
      <c r="A13" s="14" t="s">
        <v>233</v>
      </c>
      <c r="B13" s="14" t="s">
        <v>232</v>
      </c>
      <c r="C13" s="16">
        <v>762079</v>
      </c>
      <c r="D13" s="16">
        <v>7422</v>
      </c>
      <c r="E13" s="16">
        <v>7</v>
      </c>
      <c r="F13" s="17" t="s">
        <v>69</v>
      </c>
      <c r="G13" s="16">
        <v>8447658185918</v>
      </c>
      <c r="H13" s="16">
        <v>83</v>
      </c>
      <c r="I13" s="16">
        <v>10</v>
      </c>
      <c r="J13" s="18">
        <f t="shared" si="0"/>
        <v>93</v>
      </c>
      <c r="K13" s="64"/>
      <c r="L13" s="50"/>
      <c r="M13" s="50"/>
      <c r="N13" s="50"/>
    </row>
    <row r="14" spans="1:14" x14ac:dyDescent="0.15">
      <c r="A14" s="14" t="s">
        <v>233</v>
      </c>
      <c r="B14" s="14" t="s">
        <v>232</v>
      </c>
      <c r="C14" s="16">
        <v>762079</v>
      </c>
      <c r="D14" s="16">
        <v>7422</v>
      </c>
      <c r="E14" s="16">
        <v>8</v>
      </c>
      <c r="F14" s="17" t="s">
        <v>69</v>
      </c>
      <c r="G14" s="16">
        <v>8447658185925</v>
      </c>
      <c r="H14" s="16">
        <v>198</v>
      </c>
      <c r="I14" s="16">
        <v>10</v>
      </c>
      <c r="J14" s="18">
        <f t="shared" si="0"/>
        <v>208</v>
      </c>
      <c r="K14" s="64"/>
      <c r="L14" s="50"/>
      <c r="M14" s="50"/>
      <c r="N14" s="50"/>
    </row>
    <row r="15" spans="1:14" x14ac:dyDescent="0.15">
      <c r="A15" s="14" t="s">
        <v>233</v>
      </c>
      <c r="B15" s="14" t="s">
        <v>232</v>
      </c>
      <c r="C15" s="16">
        <v>762079</v>
      </c>
      <c r="D15" s="16">
        <v>7422</v>
      </c>
      <c r="E15" s="16">
        <v>10</v>
      </c>
      <c r="F15" s="17" t="s">
        <v>69</v>
      </c>
      <c r="G15" s="16">
        <v>8447658185932</v>
      </c>
      <c r="H15" s="16">
        <v>203</v>
      </c>
      <c r="I15" s="16">
        <v>10</v>
      </c>
      <c r="J15" s="18">
        <f t="shared" si="0"/>
        <v>213</v>
      </c>
      <c r="K15" s="64"/>
      <c r="L15" s="50"/>
      <c r="M15" s="50"/>
      <c r="N15" s="50"/>
    </row>
    <row r="16" spans="1:14" x14ac:dyDescent="0.15">
      <c r="A16" s="14" t="s">
        <v>233</v>
      </c>
      <c r="B16" s="14" t="s">
        <v>232</v>
      </c>
      <c r="C16" s="16">
        <v>762079</v>
      </c>
      <c r="D16" s="16">
        <v>7422</v>
      </c>
      <c r="E16" s="16">
        <v>12</v>
      </c>
      <c r="F16" s="17" t="s">
        <v>69</v>
      </c>
      <c r="G16" s="16">
        <v>8447658185949</v>
      </c>
      <c r="H16" s="16">
        <v>192</v>
      </c>
      <c r="I16" s="16">
        <v>10</v>
      </c>
      <c r="J16" s="18">
        <f t="shared" si="0"/>
        <v>202</v>
      </c>
      <c r="K16" s="64"/>
      <c r="L16" s="50"/>
      <c r="M16" s="50"/>
      <c r="N16" s="50"/>
    </row>
    <row r="17" spans="1:14" x14ac:dyDescent="0.15">
      <c r="A17" s="14" t="s">
        <v>233</v>
      </c>
      <c r="B17" s="14" t="s">
        <v>232</v>
      </c>
      <c r="C17" s="16">
        <v>762079</v>
      </c>
      <c r="D17" s="16">
        <v>7422</v>
      </c>
      <c r="E17" s="16">
        <v>14</v>
      </c>
      <c r="F17" s="17" t="s">
        <v>69</v>
      </c>
      <c r="G17" s="16">
        <v>8447658185956</v>
      </c>
      <c r="H17" s="16">
        <v>130</v>
      </c>
      <c r="I17" s="16">
        <v>10</v>
      </c>
      <c r="J17" s="18">
        <f t="shared" si="0"/>
        <v>140</v>
      </c>
      <c r="K17" s="64"/>
      <c r="L17" s="50"/>
      <c r="M17" s="50"/>
      <c r="N17" s="50"/>
    </row>
    <row r="18" spans="1:14" x14ac:dyDescent="0.15">
      <c r="A18" s="14"/>
      <c r="B18" s="14"/>
      <c r="C18" s="16"/>
      <c r="D18" s="16"/>
      <c r="E18" s="16"/>
      <c r="F18" s="17"/>
      <c r="G18" s="16"/>
      <c r="H18" s="20">
        <v>2419</v>
      </c>
      <c r="I18" s="16"/>
      <c r="J18" s="18"/>
      <c r="K18" s="64"/>
      <c r="L18" s="50"/>
      <c r="M18" s="50"/>
      <c r="N18" s="50"/>
    </row>
    <row r="19" spans="1:14" x14ac:dyDescent="0.15">
      <c r="A19" s="14" t="s">
        <v>233</v>
      </c>
      <c r="B19" s="14" t="s">
        <v>232</v>
      </c>
      <c r="C19" s="16">
        <v>762098</v>
      </c>
      <c r="D19" s="16">
        <v>7421</v>
      </c>
      <c r="E19" s="16" t="s">
        <v>45</v>
      </c>
      <c r="F19" s="17" t="s">
        <v>70</v>
      </c>
      <c r="G19" s="16" t="s">
        <v>45</v>
      </c>
      <c r="H19" s="16">
        <v>2086</v>
      </c>
      <c r="I19" s="16">
        <v>10</v>
      </c>
      <c r="J19" s="18">
        <f>I19+H19</f>
        <v>2096</v>
      </c>
      <c r="K19" s="64"/>
      <c r="L19" s="50"/>
      <c r="M19" s="50"/>
      <c r="N19" s="50"/>
    </row>
    <row r="20" spans="1:14" x14ac:dyDescent="0.15">
      <c r="H20" s="21">
        <v>2086</v>
      </c>
      <c r="K20" s="64"/>
      <c r="L20" s="50"/>
      <c r="M20" s="50"/>
      <c r="N20" s="50"/>
    </row>
    <row r="21" spans="1:14" x14ac:dyDescent="0.15">
      <c r="H21" s="44"/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workbookViewId="0">
      <selection sqref="A1:N12"/>
    </sheetView>
  </sheetViews>
  <sheetFormatPr defaultRowHeight="13.5" x14ac:dyDescent="0.15"/>
  <cols>
    <col min="1" max="1" width="14.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4" t="s">
        <v>233</v>
      </c>
      <c r="B7" s="14" t="s">
        <v>232</v>
      </c>
      <c r="C7" s="16">
        <v>762098</v>
      </c>
      <c r="D7" s="16">
        <v>7420</v>
      </c>
      <c r="E7" s="16" t="s">
        <v>45</v>
      </c>
      <c r="F7" s="17" t="s">
        <v>69</v>
      </c>
      <c r="G7" s="16" t="s">
        <v>45</v>
      </c>
      <c r="H7" s="16">
        <v>1689</v>
      </c>
      <c r="I7" s="16">
        <v>10</v>
      </c>
      <c r="J7" s="18">
        <f>I7+H7</f>
        <v>1699</v>
      </c>
      <c r="K7" s="75" t="s">
        <v>234</v>
      </c>
      <c r="L7" s="77" t="s">
        <v>45</v>
      </c>
      <c r="M7" s="77" t="s">
        <v>45</v>
      </c>
      <c r="N7" s="77"/>
    </row>
    <row r="8" spans="1:14" x14ac:dyDescent="0.15">
      <c r="A8" s="14" t="s">
        <v>233</v>
      </c>
      <c r="B8" s="14" t="s">
        <v>232</v>
      </c>
      <c r="C8" s="16">
        <v>762098</v>
      </c>
      <c r="D8" s="16">
        <v>7420</v>
      </c>
      <c r="E8" s="16" t="s">
        <v>45</v>
      </c>
      <c r="F8" s="17" t="s">
        <v>229</v>
      </c>
      <c r="G8" s="16" t="s">
        <v>45</v>
      </c>
      <c r="H8" s="16">
        <v>2246</v>
      </c>
      <c r="I8" s="16">
        <v>10</v>
      </c>
      <c r="J8" s="18">
        <f>I8+H8</f>
        <v>2256</v>
      </c>
      <c r="K8" s="76"/>
      <c r="L8" s="78"/>
      <c r="M8" s="78"/>
      <c r="N8" s="78"/>
    </row>
    <row r="9" spans="1:14" ht="25.5" x14ac:dyDescent="0.15">
      <c r="A9" s="14" t="s">
        <v>233</v>
      </c>
      <c r="B9" s="14" t="s">
        <v>232</v>
      </c>
      <c r="C9" s="16">
        <v>762098</v>
      </c>
      <c r="D9" s="16">
        <v>7421</v>
      </c>
      <c r="E9" s="16" t="s">
        <v>45</v>
      </c>
      <c r="F9" s="17" t="s">
        <v>230</v>
      </c>
      <c r="G9" s="16" t="s">
        <v>45</v>
      </c>
      <c r="H9" s="16">
        <v>1561</v>
      </c>
      <c r="I9" s="16">
        <v>10</v>
      </c>
      <c r="J9" s="18">
        <f>I9+H9</f>
        <v>1571</v>
      </c>
      <c r="K9" s="76"/>
      <c r="L9" s="78"/>
      <c r="M9" s="78"/>
      <c r="N9" s="78"/>
    </row>
    <row r="10" spans="1:14" x14ac:dyDescent="0.15">
      <c r="A10" s="14" t="s">
        <v>233</v>
      </c>
      <c r="B10" s="14" t="s">
        <v>232</v>
      </c>
      <c r="C10" s="16">
        <v>762098</v>
      </c>
      <c r="D10" s="16">
        <v>7421</v>
      </c>
      <c r="E10" s="16" t="s">
        <v>45</v>
      </c>
      <c r="F10" s="17" t="s">
        <v>65</v>
      </c>
      <c r="G10" s="16" t="s">
        <v>45</v>
      </c>
      <c r="H10" s="16">
        <v>1388</v>
      </c>
      <c r="I10" s="16">
        <v>10</v>
      </c>
      <c r="J10" s="18">
        <f>I10+H10</f>
        <v>1398</v>
      </c>
      <c r="K10" s="76"/>
      <c r="L10" s="78"/>
      <c r="M10" s="78"/>
      <c r="N10" s="78"/>
    </row>
    <row r="11" spans="1:14" x14ac:dyDescent="0.15">
      <c r="A11" s="14" t="s">
        <v>233</v>
      </c>
      <c r="B11" s="14" t="s">
        <v>232</v>
      </c>
      <c r="C11" s="16">
        <v>762098</v>
      </c>
      <c r="D11" s="16">
        <v>7422</v>
      </c>
      <c r="E11" s="16" t="s">
        <v>45</v>
      </c>
      <c r="F11" s="17" t="s">
        <v>69</v>
      </c>
      <c r="G11" s="16" t="s">
        <v>45</v>
      </c>
      <c r="H11" s="16">
        <v>1134</v>
      </c>
      <c r="I11" s="16">
        <v>10</v>
      </c>
      <c r="J11" s="18">
        <f>I11+H11</f>
        <v>1144</v>
      </c>
      <c r="K11" s="76"/>
      <c r="L11" s="78"/>
      <c r="M11" s="78"/>
      <c r="N11" s="78"/>
    </row>
    <row r="12" spans="1:14" x14ac:dyDescent="0.15">
      <c r="H12" s="21">
        <v>8018</v>
      </c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tabSelected="1" topLeftCell="A4" workbookViewId="0">
      <selection sqref="A1:N21"/>
    </sheetView>
  </sheetViews>
  <sheetFormatPr defaultRowHeight="13.5" x14ac:dyDescent="0.15"/>
  <cols>
    <col min="1" max="1" width="10" customWidth="1"/>
    <col min="7" max="7" width="18.25" customWidth="1"/>
    <col min="14" max="14" width="10.625" style="31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48"/>
      <c r="E3" s="48" t="s">
        <v>3</v>
      </c>
      <c r="F3" s="48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47" t="s">
        <v>239</v>
      </c>
      <c r="B7" s="47" t="s">
        <v>240</v>
      </c>
      <c r="C7" s="16">
        <v>762456</v>
      </c>
      <c r="D7" s="16">
        <v>2808</v>
      </c>
      <c r="E7" s="17" t="s">
        <v>39</v>
      </c>
      <c r="F7" s="17" t="s">
        <v>237</v>
      </c>
      <c r="G7" s="16">
        <v>8447658099567</v>
      </c>
      <c r="H7" s="16">
        <v>16</v>
      </c>
      <c r="I7" s="16">
        <v>10</v>
      </c>
      <c r="J7" s="18">
        <f t="shared" ref="J7:J20" si="0">I7+H7</f>
        <v>26</v>
      </c>
      <c r="K7" s="50">
        <v>1</v>
      </c>
      <c r="L7" s="50" t="s">
        <v>241</v>
      </c>
      <c r="M7" s="50" t="s">
        <v>242</v>
      </c>
      <c r="N7" s="66" t="s">
        <v>243</v>
      </c>
    </row>
    <row r="8" spans="1:14" x14ac:dyDescent="0.15">
      <c r="A8" s="47" t="s">
        <v>239</v>
      </c>
      <c r="B8" s="47" t="s">
        <v>240</v>
      </c>
      <c r="C8" s="16">
        <v>762456</v>
      </c>
      <c r="D8" s="16">
        <v>2808</v>
      </c>
      <c r="E8" s="17" t="s">
        <v>103</v>
      </c>
      <c r="F8" s="17" t="s">
        <v>237</v>
      </c>
      <c r="G8" s="16">
        <v>8447658099574</v>
      </c>
      <c r="H8" s="16">
        <v>42</v>
      </c>
      <c r="I8" s="16">
        <v>10</v>
      </c>
      <c r="J8" s="18">
        <f t="shared" si="0"/>
        <v>52</v>
      </c>
      <c r="K8" s="50"/>
      <c r="L8" s="50"/>
      <c r="M8" s="50"/>
      <c r="N8" s="66"/>
    </row>
    <row r="9" spans="1:14" x14ac:dyDescent="0.15">
      <c r="A9" s="47" t="s">
        <v>239</v>
      </c>
      <c r="B9" s="47" t="s">
        <v>240</v>
      </c>
      <c r="C9" s="16">
        <v>762456</v>
      </c>
      <c r="D9" s="16">
        <v>2808</v>
      </c>
      <c r="E9" s="17" t="s">
        <v>83</v>
      </c>
      <c r="F9" s="17" t="s">
        <v>237</v>
      </c>
      <c r="G9" s="16">
        <v>8447658099611</v>
      </c>
      <c r="H9" s="16">
        <v>281</v>
      </c>
      <c r="I9" s="16">
        <v>10</v>
      </c>
      <c r="J9" s="18">
        <f t="shared" si="0"/>
        <v>291</v>
      </c>
      <c r="K9" s="50"/>
      <c r="L9" s="50"/>
      <c r="M9" s="50"/>
      <c r="N9" s="66"/>
    </row>
    <row r="10" spans="1:14" x14ac:dyDescent="0.15">
      <c r="A10" s="47" t="s">
        <v>239</v>
      </c>
      <c r="B10" s="47" t="s">
        <v>240</v>
      </c>
      <c r="C10" s="16">
        <v>762456</v>
      </c>
      <c r="D10" s="16">
        <v>2808</v>
      </c>
      <c r="E10" s="17" t="s">
        <v>34</v>
      </c>
      <c r="F10" s="17" t="s">
        <v>237</v>
      </c>
      <c r="G10" s="16">
        <v>8447658099628</v>
      </c>
      <c r="H10" s="16">
        <v>213</v>
      </c>
      <c r="I10" s="16">
        <v>10</v>
      </c>
      <c r="J10" s="18">
        <f t="shared" si="0"/>
        <v>223</v>
      </c>
      <c r="K10" s="50"/>
      <c r="L10" s="50"/>
      <c r="M10" s="50"/>
      <c r="N10" s="66"/>
    </row>
    <row r="11" spans="1:14" x14ac:dyDescent="0.15">
      <c r="A11" s="47" t="s">
        <v>239</v>
      </c>
      <c r="B11" s="47" t="s">
        <v>240</v>
      </c>
      <c r="C11" s="16">
        <v>762456</v>
      </c>
      <c r="D11" s="16">
        <v>2808</v>
      </c>
      <c r="E11" s="17" t="s">
        <v>104</v>
      </c>
      <c r="F11" s="17" t="s">
        <v>237</v>
      </c>
      <c r="G11" s="16">
        <v>8447658099581</v>
      </c>
      <c r="H11" s="16">
        <v>109</v>
      </c>
      <c r="I11" s="16">
        <v>10</v>
      </c>
      <c r="J11" s="18">
        <f t="shared" si="0"/>
        <v>119</v>
      </c>
      <c r="K11" s="50"/>
      <c r="L11" s="50"/>
      <c r="M11" s="50"/>
      <c r="N11" s="66"/>
    </row>
    <row r="12" spans="1:14" x14ac:dyDescent="0.15">
      <c r="A12" s="47" t="s">
        <v>239</v>
      </c>
      <c r="B12" s="47" t="s">
        <v>240</v>
      </c>
      <c r="C12" s="16">
        <v>762456</v>
      </c>
      <c r="D12" s="16">
        <v>2808</v>
      </c>
      <c r="E12" s="17" t="s">
        <v>98</v>
      </c>
      <c r="F12" s="17" t="s">
        <v>237</v>
      </c>
      <c r="G12" s="16">
        <v>8447658099598</v>
      </c>
      <c r="H12" s="16">
        <v>187</v>
      </c>
      <c r="I12" s="16">
        <v>10</v>
      </c>
      <c r="J12" s="18">
        <f t="shared" si="0"/>
        <v>197</v>
      </c>
      <c r="K12" s="50"/>
      <c r="L12" s="50"/>
      <c r="M12" s="50"/>
      <c r="N12" s="66"/>
    </row>
    <row r="13" spans="1:14" x14ac:dyDescent="0.15">
      <c r="A13" s="47" t="s">
        <v>239</v>
      </c>
      <c r="B13" s="47" t="s">
        <v>240</v>
      </c>
      <c r="C13" s="16">
        <v>762456</v>
      </c>
      <c r="D13" s="16">
        <v>2808</v>
      </c>
      <c r="E13" s="17" t="s">
        <v>99</v>
      </c>
      <c r="F13" s="17" t="s">
        <v>237</v>
      </c>
      <c r="G13" s="16">
        <v>8447658099604</v>
      </c>
      <c r="H13" s="16">
        <v>224</v>
      </c>
      <c r="I13" s="16">
        <v>10</v>
      </c>
      <c r="J13" s="18">
        <f t="shared" si="0"/>
        <v>234</v>
      </c>
      <c r="K13" s="50"/>
      <c r="L13" s="50"/>
      <c r="M13" s="50"/>
      <c r="N13" s="66"/>
    </row>
    <row r="14" spans="1:14" x14ac:dyDescent="0.15">
      <c r="A14" s="47" t="s">
        <v>239</v>
      </c>
      <c r="B14" s="47" t="s">
        <v>240</v>
      </c>
      <c r="C14" s="16">
        <v>762456</v>
      </c>
      <c r="D14" s="16">
        <v>2808</v>
      </c>
      <c r="E14" s="17" t="s">
        <v>39</v>
      </c>
      <c r="F14" s="17" t="s">
        <v>238</v>
      </c>
      <c r="G14" s="16">
        <v>8447658099635</v>
      </c>
      <c r="H14" s="16">
        <v>10</v>
      </c>
      <c r="I14" s="16">
        <v>10</v>
      </c>
      <c r="J14" s="18">
        <f t="shared" si="0"/>
        <v>20</v>
      </c>
      <c r="K14" s="50"/>
      <c r="L14" s="50"/>
      <c r="M14" s="50"/>
      <c r="N14" s="66"/>
    </row>
    <row r="15" spans="1:14" x14ac:dyDescent="0.15">
      <c r="A15" s="47" t="s">
        <v>239</v>
      </c>
      <c r="B15" s="47" t="s">
        <v>240</v>
      </c>
      <c r="C15" s="16">
        <v>762456</v>
      </c>
      <c r="D15" s="16">
        <v>2808</v>
      </c>
      <c r="E15" s="17" t="s">
        <v>103</v>
      </c>
      <c r="F15" s="17" t="s">
        <v>238</v>
      </c>
      <c r="G15" s="16">
        <v>8447658099642</v>
      </c>
      <c r="H15" s="16">
        <v>31</v>
      </c>
      <c r="I15" s="16">
        <v>10</v>
      </c>
      <c r="J15" s="18">
        <f t="shared" si="0"/>
        <v>41</v>
      </c>
      <c r="K15" s="50"/>
      <c r="L15" s="50"/>
      <c r="M15" s="50"/>
      <c r="N15" s="66"/>
    </row>
    <row r="16" spans="1:14" x14ac:dyDescent="0.15">
      <c r="A16" s="47" t="s">
        <v>239</v>
      </c>
      <c r="B16" s="47" t="s">
        <v>240</v>
      </c>
      <c r="C16" s="16">
        <v>762456</v>
      </c>
      <c r="D16" s="16">
        <v>2808</v>
      </c>
      <c r="E16" s="17" t="s">
        <v>83</v>
      </c>
      <c r="F16" s="17" t="s">
        <v>238</v>
      </c>
      <c r="G16" s="16">
        <v>8447658099680</v>
      </c>
      <c r="H16" s="16">
        <v>151</v>
      </c>
      <c r="I16" s="16">
        <v>10</v>
      </c>
      <c r="J16" s="18">
        <f t="shared" si="0"/>
        <v>161</v>
      </c>
      <c r="K16" s="50"/>
      <c r="L16" s="50"/>
      <c r="M16" s="50"/>
      <c r="N16" s="66"/>
    </row>
    <row r="17" spans="1:14" x14ac:dyDescent="0.15">
      <c r="A17" s="47" t="s">
        <v>239</v>
      </c>
      <c r="B17" s="47" t="s">
        <v>240</v>
      </c>
      <c r="C17" s="16">
        <v>762456</v>
      </c>
      <c r="D17" s="16">
        <v>2808</v>
      </c>
      <c r="E17" s="17" t="s">
        <v>34</v>
      </c>
      <c r="F17" s="17" t="s">
        <v>238</v>
      </c>
      <c r="G17" s="16">
        <v>8447658099697</v>
      </c>
      <c r="H17" s="16">
        <v>125</v>
      </c>
      <c r="I17" s="16">
        <v>10</v>
      </c>
      <c r="J17" s="18">
        <f t="shared" si="0"/>
        <v>135</v>
      </c>
      <c r="K17" s="50"/>
      <c r="L17" s="50"/>
      <c r="M17" s="50"/>
      <c r="N17" s="66"/>
    </row>
    <row r="18" spans="1:14" x14ac:dyDescent="0.15">
      <c r="A18" s="47" t="s">
        <v>239</v>
      </c>
      <c r="B18" s="47" t="s">
        <v>240</v>
      </c>
      <c r="C18" s="16">
        <v>762456</v>
      </c>
      <c r="D18" s="16">
        <v>2808</v>
      </c>
      <c r="E18" s="17" t="s">
        <v>104</v>
      </c>
      <c r="F18" s="17" t="s">
        <v>238</v>
      </c>
      <c r="G18" s="16">
        <v>8447658099659</v>
      </c>
      <c r="H18" s="16">
        <v>114</v>
      </c>
      <c r="I18" s="16">
        <v>10</v>
      </c>
      <c r="J18" s="18">
        <f t="shared" si="0"/>
        <v>124</v>
      </c>
      <c r="K18" s="50"/>
      <c r="L18" s="50"/>
      <c r="M18" s="50"/>
      <c r="N18" s="66"/>
    </row>
    <row r="19" spans="1:14" x14ac:dyDescent="0.15">
      <c r="A19" s="47" t="s">
        <v>239</v>
      </c>
      <c r="B19" s="47" t="s">
        <v>240</v>
      </c>
      <c r="C19" s="16">
        <v>762456</v>
      </c>
      <c r="D19" s="16">
        <v>2808</v>
      </c>
      <c r="E19" s="17" t="s">
        <v>98</v>
      </c>
      <c r="F19" s="17" t="s">
        <v>238</v>
      </c>
      <c r="G19" s="16">
        <v>8447658099666</v>
      </c>
      <c r="H19" s="16">
        <v>135</v>
      </c>
      <c r="I19" s="16">
        <v>10</v>
      </c>
      <c r="J19" s="18">
        <f t="shared" si="0"/>
        <v>145</v>
      </c>
      <c r="K19" s="50"/>
      <c r="L19" s="50"/>
      <c r="M19" s="50"/>
      <c r="N19" s="66"/>
    </row>
    <row r="20" spans="1:14" x14ac:dyDescent="0.15">
      <c r="A20" s="47" t="s">
        <v>239</v>
      </c>
      <c r="B20" s="47" t="s">
        <v>240</v>
      </c>
      <c r="C20" s="16">
        <v>762456</v>
      </c>
      <c r="D20" s="16">
        <v>2808</v>
      </c>
      <c r="E20" s="17" t="s">
        <v>99</v>
      </c>
      <c r="F20" s="17" t="s">
        <v>238</v>
      </c>
      <c r="G20" s="16">
        <v>8447658099673</v>
      </c>
      <c r="H20" s="16">
        <v>125</v>
      </c>
      <c r="I20" s="16">
        <v>10</v>
      </c>
      <c r="J20" s="18">
        <f t="shared" si="0"/>
        <v>135</v>
      </c>
      <c r="K20" s="50"/>
      <c r="L20" s="50"/>
      <c r="M20" s="50"/>
      <c r="N20" s="66"/>
    </row>
    <row r="21" spans="1:14" x14ac:dyDescent="0.15">
      <c r="H21" s="49">
        <f>SUM(H7:H20)</f>
        <v>1763</v>
      </c>
    </row>
  </sheetData>
  <mergeCells count="12">
    <mergeCell ref="K7:K20"/>
    <mergeCell ref="L7:L20"/>
    <mergeCell ref="M7:M20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workbookViewId="0">
      <selection sqref="A1:N19"/>
    </sheetView>
  </sheetViews>
  <sheetFormatPr defaultRowHeight="13.5" x14ac:dyDescent="0.15"/>
  <cols>
    <col min="1" max="1" width="11.75" customWidth="1"/>
    <col min="7" max="7" width="13.6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x14ac:dyDescent="0.15">
      <c r="A7" s="15" t="s">
        <v>62</v>
      </c>
      <c r="B7" s="15" t="s">
        <v>63</v>
      </c>
      <c r="C7" s="16">
        <v>762456</v>
      </c>
      <c r="D7" s="16">
        <v>9153</v>
      </c>
      <c r="E7" s="16">
        <v>15</v>
      </c>
      <c r="F7" s="17" t="s">
        <v>60</v>
      </c>
      <c r="G7" s="16">
        <v>8447658203643</v>
      </c>
      <c r="H7" s="16">
        <v>57</v>
      </c>
      <c r="I7" s="16">
        <v>10</v>
      </c>
      <c r="J7" s="18">
        <f t="shared" ref="J7:J16" si="0">I7+H7</f>
        <v>67</v>
      </c>
      <c r="K7" s="50">
        <v>1</v>
      </c>
      <c r="L7" s="50" t="s">
        <v>45</v>
      </c>
      <c r="M7" s="50" t="s">
        <v>64</v>
      </c>
      <c r="N7" s="50" t="s">
        <v>249</v>
      </c>
    </row>
    <row r="8" spans="1:14" x14ac:dyDescent="0.15">
      <c r="A8" s="15" t="s">
        <v>62</v>
      </c>
      <c r="B8" s="15" t="s">
        <v>63</v>
      </c>
      <c r="C8" s="16">
        <v>762456</v>
      </c>
      <c r="D8" s="16">
        <v>9153</v>
      </c>
      <c r="E8" s="16">
        <v>16</v>
      </c>
      <c r="F8" s="17" t="s">
        <v>60</v>
      </c>
      <c r="G8" s="16">
        <v>8447658203650</v>
      </c>
      <c r="H8" s="16">
        <v>161</v>
      </c>
      <c r="I8" s="16">
        <v>10</v>
      </c>
      <c r="J8" s="18">
        <f t="shared" si="0"/>
        <v>171</v>
      </c>
      <c r="K8" s="50"/>
      <c r="L8" s="50"/>
      <c r="M8" s="50"/>
      <c r="N8" s="50"/>
    </row>
    <row r="9" spans="1:14" x14ac:dyDescent="0.15">
      <c r="A9" s="15" t="s">
        <v>62</v>
      </c>
      <c r="B9" s="15" t="s">
        <v>63</v>
      </c>
      <c r="C9" s="16">
        <v>762456</v>
      </c>
      <c r="D9" s="16">
        <v>9153</v>
      </c>
      <c r="E9" s="16">
        <v>17</v>
      </c>
      <c r="F9" s="17" t="s">
        <v>60</v>
      </c>
      <c r="G9" s="16">
        <v>8447658203667</v>
      </c>
      <c r="H9" s="16">
        <v>348</v>
      </c>
      <c r="I9" s="16">
        <v>10</v>
      </c>
      <c r="J9" s="18">
        <f t="shared" si="0"/>
        <v>358</v>
      </c>
      <c r="K9" s="50"/>
      <c r="L9" s="50"/>
      <c r="M9" s="50"/>
      <c r="N9" s="50"/>
    </row>
    <row r="10" spans="1:14" x14ac:dyDescent="0.15">
      <c r="A10" s="15" t="s">
        <v>62</v>
      </c>
      <c r="B10" s="15" t="s">
        <v>63</v>
      </c>
      <c r="C10" s="16">
        <v>762456</v>
      </c>
      <c r="D10" s="16">
        <v>9153</v>
      </c>
      <c r="E10" s="16">
        <v>18</v>
      </c>
      <c r="F10" s="17" t="s">
        <v>60</v>
      </c>
      <c r="G10" s="16">
        <v>8447658203674</v>
      </c>
      <c r="H10" s="16">
        <v>437</v>
      </c>
      <c r="I10" s="16">
        <v>10</v>
      </c>
      <c r="J10" s="18">
        <f t="shared" si="0"/>
        <v>447</v>
      </c>
      <c r="K10" s="50"/>
      <c r="L10" s="50"/>
      <c r="M10" s="50"/>
      <c r="N10" s="50"/>
    </row>
    <row r="11" spans="1:14" x14ac:dyDescent="0.15">
      <c r="A11" s="15" t="s">
        <v>62</v>
      </c>
      <c r="B11" s="15" t="s">
        <v>63</v>
      </c>
      <c r="C11" s="16">
        <v>762456</v>
      </c>
      <c r="D11" s="16">
        <v>9153</v>
      </c>
      <c r="E11" s="16">
        <v>19</v>
      </c>
      <c r="F11" s="17" t="s">
        <v>60</v>
      </c>
      <c r="G11" s="16">
        <v>8447658203681</v>
      </c>
      <c r="H11" s="16">
        <v>463</v>
      </c>
      <c r="I11" s="16">
        <v>10</v>
      </c>
      <c r="J11" s="18">
        <f t="shared" si="0"/>
        <v>473</v>
      </c>
      <c r="K11" s="50"/>
      <c r="L11" s="50"/>
      <c r="M11" s="50"/>
      <c r="N11" s="50"/>
    </row>
    <row r="12" spans="1:14" ht="25.5" x14ac:dyDescent="0.15">
      <c r="A12" s="15" t="s">
        <v>62</v>
      </c>
      <c r="B12" s="15" t="s">
        <v>63</v>
      </c>
      <c r="C12" s="16">
        <v>762456</v>
      </c>
      <c r="D12" s="16">
        <v>9159</v>
      </c>
      <c r="E12" s="16">
        <v>15</v>
      </c>
      <c r="F12" s="17" t="s">
        <v>61</v>
      </c>
      <c r="G12" s="16">
        <v>8447658204343</v>
      </c>
      <c r="H12" s="16">
        <v>172</v>
      </c>
      <c r="I12" s="16">
        <v>10</v>
      </c>
      <c r="J12" s="18">
        <f t="shared" si="0"/>
        <v>182</v>
      </c>
      <c r="K12" s="50"/>
      <c r="L12" s="50"/>
      <c r="M12" s="50"/>
      <c r="N12" s="50"/>
    </row>
    <row r="13" spans="1:14" ht="25.5" x14ac:dyDescent="0.15">
      <c r="A13" s="15" t="s">
        <v>62</v>
      </c>
      <c r="B13" s="15" t="s">
        <v>63</v>
      </c>
      <c r="C13" s="16">
        <v>762456</v>
      </c>
      <c r="D13" s="16">
        <v>9159</v>
      </c>
      <c r="E13" s="16">
        <v>16</v>
      </c>
      <c r="F13" s="17" t="s">
        <v>61</v>
      </c>
      <c r="G13" s="16">
        <v>8447658204350</v>
      </c>
      <c r="H13" s="16">
        <v>338</v>
      </c>
      <c r="I13" s="16">
        <v>10</v>
      </c>
      <c r="J13" s="18">
        <f t="shared" si="0"/>
        <v>348</v>
      </c>
      <c r="K13" s="50"/>
      <c r="L13" s="50"/>
      <c r="M13" s="50"/>
      <c r="N13" s="50"/>
    </row>
    <row r="14" spans="1:14" ht="25.5" x14ac:dyDescent="0.15">
      <c r="A14" s="15" t="s">
        <v>62</v>
      </c>
      <c r="B14" s="15" t="s">
        <v>63</v>
      </c>
      <c r="C14" s="16">
        <v>762456</v>
      </c>
      <c r="D14" s="16">
        <v>9159</v>
      </c>
      <c r="E14" s="16">
        <v>17</v>
      </c>
      <c r="F14" s="17" t="s">
        <v>61</v>
      </c>
      <c r="G14" s="16">
        <v>8447658204367</v>
      </c>
      <c r="H14" s="16">
        <v>385</v>
      </c>
      <c r="I14" s="16">
        <v>10</v>
      </c>
      <c r="J14" s="18">
        <f t="shared" si="0"/>
        <v>395</v>
      </c>
      <c r="K14" s="50"/>
      <c r="L14" s="50"/>
      <c r="M14" s="50"/>
      <c r="N14" s="50"/>
    </row>
    <row r="15" spans="1:14" ht="25.5" x14ac:dyDescent="0.15">
      <c r="A15" s="15" t="s">
        <v>62</v>
      </c>
      <c r="B15" s="15" t="s">
        <v>63</v>
      </c>
      <c r="C15" s="16">
        <v>762456</v>
      </c>
      <c r="D15" s="16">
        <v>9159</v>
      </c>
      <c r="E15" s="16">
        <v>18</v>
      </c>
      <c r="F15" s="17" t="s">
        <v>61</v>
      </c>
      <c r="G15" s="16">
        <v>8447658204374</v>
      </c>
      <c r="H15" s="16">
        <v>395</v>
      </c>
      <c r="I15" s="16">
        <v>10</v>
      </c>
      <c r="J15" s="18">
        <f t="shared" si="0"/>
        <v>405</v>
      </c>
      <c r="K15" s="50"/>
      <c r="L15" s="50"/>
      <c r="M15" s="50"/>
      <c r="N15" s="50"/>
    </row>
    <row r="16" spans="1:14" ht="25.5" x14ac:dyDescent="0.15">
      <c r="A16" s="15" t="s">
        <v>62</v>
      </c>
      <c r="B16" s="15" t="s">
        <v>63</v>
      </c>
      <c r="C16" s="16">
        <v>762456</v>
      </c>
      <c r="D16" s="16">
        <v>9159</v>
      </c>
      <c r="E16" s="16">
        <v>19</v>
      </c>
      <c r="F16" s="17" t="s">
        <v>61</v>
      </c>
      <c r="G16" s="16">
        <v>8447658204381</v>
      </c>
      <c r="H16" s="16">
        <v>447</v>
      </c>
      <c r="I16" s="16">
        <v>10</v>
      </c>
      <c r="J16" s="18">
        <f t="shared" si="0"/>
        <v>457</v>
      </c>
      <c r="K16" s="50"/>
      <c r="L16" s="50"/>
      <c r="M16" s="50"/>
      <c r="N16" s="50"/>
    </row>
    <row r="17" spans="1:14" x14ac:dyDescent="0.15">
      <c r="A17" s="15"/>
      <c r="B17" s="15"/>
      <c r="C17" s="16"/>
      <c r="D17" s="16"/>
      <c r="E17" s="16"/>
      <c r="F17" s="17"/>
      <c r="G17" s="16"/>
      <c r="H17" s="20">
        <v>3203</v>
      </c>
      <c r="I17" s="16"/>
      <c r="J17" s="18"/>
      <c r="K17" s="50"/>
      <c r="L17" s="50"/>
      <c r="M17" s="50"/>
      <c r="N17" s="50"/>
    </row>
    <row r="18" spans="1:14" ht="25.5" x14ac:dyDescent="0.15">
      <c r="A18" s="15" t="s">
        <v>62</v>
      </c>
      <c r="B18" s="15" t="s">
        <v>63</v>
      </c>
      <c r="C18" s="16">
        <v>762061</v>
      </c>
      <c r="D18" s="16">
        <v>9159</v>
      </c>
      <c r="E18" s="15" t="s">
        <v>64</v>
      </c>
      <c r="F18" s="17" t="s">
        <v>61</v>
      </c>
      <c r="G18" s="15" t="s">
        <v>45</v>
      </c>
      <c r="H18" s="16">
        <v>1737</v>
      </c>
      <c r="I18" s="16">
        <v>10</v>
      </c>
      <c r="J18" s="18">
        <f>I18+H18</f>
        <v>1747</v>
      </c>
      <c r="K18" s="50"/>
      <c r="L18" s="50"/>
      <c r="M18" s="50"/>
      <c r="N18" s="50"/>
    </row>
    <row r="19" spans="1:14" x14ac:dyDescent="0.15">
      <c r="H19" s="30">
        <v>1737</v>
      </c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sqref="A1:N16"/>
    </sheetView>
  </sheetViews>
  <sheetFormatPr defaultRowHeight="13.5" x14ac:dyDescent="0.15"/>
  <cols>
    <col min="1" max="1" width="10.75" customWidth="1"/>
    <col min="7" max="7" width="14.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30" customHeight="1" x14ac:dyDescent="0.15">
      <c r="A7" s="15" t="s">
        <v>66</v>
      </c>
      <c r="B7" s="15" t="s">
        <v>67</v>
      </c>
      <c r="C7" s="16">
        <v>762079</v>
      </c>
      <c r="D7" s="16">
        <v>7114</v>
      </c>
      <c r="E7" s="16">
        <v>4</v>
      </c>
      <c r="F7" s="17" t="s">
        <v>65</v>
      </c>
      <c r="G7" s="16">
        <v>8447658177104</v>
      </c>
      <c r="H7" s="16">
        <v>62</v>
      </c>
      <c r="I7" s="16">
        <v>10</v>
      </c>
      <c r="J7" s="18">
        <f t="shared" ref="J7:J14" si="0">I7+H7</f>
        <v>72</v>
      </c>
      <c r="K7" s="50">
        <v>1</v>
      </c>
      <c r="L7" s="50" t="s">
        <v>68</v>
      </c>
      <c r="M7" s="50" t="s">
        <v>45</v>
      </c>
      <c r="N7" s="50" t="s">
        <v>250</v>
      </c>
    </row>
    <row r="8" spans="1:14" ht="30" customHeight="1" x14ac:dyDescent="0.15">
      <c r="A8" s="15" t="s">
        <v>66</v>
      </c>
      <c r="B8" s="15" t="s">
        <v>67</v>
      </c>
      <c r="C8" s="16">
        <v>762079</v>
      </c>
      <c r="D8" s="16">
        <v>7114</v>
      </c>
      <c r="E8" s="16">
        <v>5</v>
      </c>
      <c r="F8" s="17" t="s">
        <v>65</v>
      </c>
      <c r="G8" s="16">
        <v>8447658177111</v>
      </c>
      <c r="H8" s="16">
        <v>57</v>
      </c>
      <c r="I8" s="16">
        <v>10</v>
      </c>
      <c r="J8" s="18">
        <f t="shared" si="0"/>
        <v>67</v>
      </c>
      <c r="K8" s="50"/>
      <c r="L8" s="50"/>
      <c r="M8" s="50"/>
      <c r="N8" s="50"/>
    </row>
    <row r="9" spans="1:14" ht="30" customHeight="1" x14ac:dyDescent="0.15">
      <c r="A9" s="15" t="s">
        <v>66</v>
      </c>
      <c r="B9" s="15" t="s">
        <v>67</v>
      </c>
      <c r="C9" s="16">
        <v>762079</v>
      </c>
      <c r="D9" s="16">
        <v>7114</v>
      </c>
      <c r="E9" s="16">
        <v>6</v>
      </c>
      <c r="F9" s="17" t="s">
        <v>65</v>
      </c>
      <c r="G9" s="16">
        <v>8447658177128</v>
      </c>
      <c r="H9" s="16">
        <v>94</v>
      </c>
      <c r="I9" s="16">
        <v>10</v>
      </c>
      <c r="J9" s="18">
        <f t="shared" si="0"/>
        <v>104</v>
      </c>
      <c r="K9" s="50"/>
      <c r="L9" s="50"/>
      <c r="M9" s="50"/>
      <c r="N9" s="50"/>
    </row>
    <row r="10" spans="1:14" ht="30" customHeight="1" x14ac:dyDescent="0.15">
      <c r="A10" s="15" t="s">
        <v>66</v>
      </c>
      <c r="B10" s="15" t="s">
        <v>67</v>
      </c>
      <c r="C10" s="16">
        <v>762079</v>
      </c>
      <c r="D10" s="16">
        <v>7114</v>
      </c>
      <c r="E10" s="16">
        <v>7</v>
      </c>
      <c r="F10" s="17" t="s">
        <v>65</v>
      </c>
      <c r="G10" s="16">
        <v>8447658177135</v>
      </c>
      <c r="H10" s="16">
        <v>68</v>
      </c>
      <c r="I10" s="16">
        <v>10</v>
      </c>
      <c r="J10" s="18">
        <f t="shared" si="0"/>
        <v>78</v>
      </c>
      <c r="K10" s="50"/>
      <c r="L10" s="50"/>
      <c r="M10" s="50"/>
      <c r="N10" s="50"/>
    </row>
    <row r="11" spans="1:14" ht="30" customHeight="1" x14ac:dyDescent="0.15">
      <c r="A11" s="15" t="s">
        <v>66</v>
      </c>
      <c r="B11" s="15" t="s">
        <v>67</v>
      </c>
      <c r="C11" s="16">
        <v>762079</v>
      </c>
      <c r="D11" s="16">
        <v>7114</v>
      </c>
      <c r="E11" s="16">
        <v>8</v>
      </c>
      <c r="F11" s="17" t="s">
        <v>65</v>
      </c>
      <c r="G11" s="16">
        <v>8447658177142</v>
      </c>
      <c r="H11" s="16">
        <v>130</v>
      </c>
      <c r="I11" s="16">
        <v>10</v>
      </c>
      <c r="J11" s="18">
        <f t="shared" si="0"/>
        <v>140</v>
      </c>
      <c r="K11" s="50"/>
      <c r="L11" s="50"/>
      <c r="M11" s="50"/>
      <c r="N11" s="50"/>
    </row>
    <row r="12" spans="1:14" ht="30" customHeight="1" x14ac:dyDescent="0.15">
      <c r="A12" s="15" t="s">
        <v>66</v>
      </c>
      <c r="B12" s="15" t="s">
        <v>67</v>
      </c>
      <c r="C12" s="16">
        <v>762079</v>
      </c>
      <c r="D12" s="16">
        <v>7114</v>
      </c>
      <c r="E12" s="16">
        <v>10</v>
      </c>
      <c r="F12" s="17" t="s">
        <v>65</v>
      </c>
      <c r="G12" s="16">
        <v>8447658177159</v>
      </c>
      <c r="H12" s="16">
        <v>198</v>
      </c>
      <c r="I12" s="16">
        <v>10</v>
      </c>
      <c r="J12" s="18">
        <f t="shared" si="0"/>
        <v>208</v>
      </c>
      <c r="K12" s="50"/>
      <c r="L12" s="50"/>
      <c r="M12" s="50"/>
      <c r="N12" s="50"/>
    </row>
    <row r="13" spans="1:14" ht="30" customHeight="1" x14ac:dyDescent="0.15">
      <c r="A13" s="15" t="s">
        <v>66</v>
      </c>
      <c r="B13" s="15" t="s">
        <v>67</v>
      </c>
      <c r="C13" s="16">
        <v>762079</v>
      </c>
      <c r="D13" s="16">
        <v>7114</v>
      </c>
      <c r="E13" s="16">
        <v>12</v>
      </c>
      <c r="F13" s="17" t="s">
        <v>65</v>
      </c>
      <c r="G13" s="16">
        <v>8447658177166</v>
      </c>
      <c r="H13" s="16">
        <v>208</v>
      </c>
      <c r="I13" s="16">
        <v>10</v>
      </c>
      <c r="J13" s="18">
        <f t="shared" si="0"/>
        <v>218</v>
      </c>
      <c r="K13" s="50"/>
      <c r="L13" s="50"/>
      <c r="M13" s="50"/>
      <c r="N13" s="50"/>
    </row>
    <row r="14" spans="1:14" ht="30" customHeight="1" x14ac:dyDescent="0.15">
      <c r="A14" s="15" t="s">
        <v>66</v>
      </c>
      <c r="B14" s="15" t="s">
        <v>67</v>
      </c>
      <c r="C14" s="16">
        <v>762079</v>
      </c>
      <c r="D14" s="16">
        <v>7114</v>
      </c>
      <c r="E14" s="16">
        <v>14</v>
      </c>
      <c r="F14" s="17" t="s">
        <v>65</v>
      </c>
      <c r="G14" s="16">
        <v>8447658177173</v>
      </c>
      <c r="H14" s="16">
        <v>182</v>
      </c>
      <c r="I14" s="16">
        <v>10</v>
      </c>
      <c r="J14" s="18">
        <f t="shared" si="0"/>
        <v>192</v>
      </c>
      <c r="K14" s="50"/>
      <c r="L14" s="50"/>
      <c r="M14" s="50"/>
      <c r="N14" s="50"/>
    </row>
    <row r="15" spans="1:14" x14ac:dyDescent="0.15">
      <c r="H15" s="30">
        <v>999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topLeftCell="A5" workbookViewId="0">
      <selection sqref="A1:N23"/>
    </sheetView>
  </sheetViews>
  <sheetFormatPr defaultRowHeight="13.5" x14ac:dyDescent="0.15"/>
  <cols>
    <col min="1" max="1" width="11.25" customWidth="1"/>
    <col min="7" max="7" width="16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30" customHeight="1" x14ac:dyDescent="0.15">
      <c r="A7" s="15" t="s">
        <v>71</v>
      </c>
      <c r="B7" s="15" t="s">
        <v>72</v>
      </c>
      <c r="C7" s="16">
        <v>762079</v>
      </c>
      <c r="D7" s="16">
        <v>7053</v>
      </c>
      <c r="E7" s="16">
        <v>4</v>
      </c>
      <c r="F7" s="17" t="s">
        <v>69</v>
      </c>
      <c r="G7" s="16">
        <v>8447658172581</v>
      </c>
      <c r="H7" s="16">
        <v>161</v>
      </c>
      <c r="I7" s="16">
        <v>10</v>
      </c>
      <c r="J7" s="18">
        <f t="shared" ref="J7:J22" si="0">I7+H7</f>
        <v>171</v>
      </c>
      <c r="K7" s="50">
        <v>1</v>
      </c>
      <c r="L7" s="50" t="s">
        <v>73</v>
      </c>
      <c r="M7" s="50" t="s">
        <v>45</v>
      </c>
      <c r="N7" s="50"/>
    </row>
    <row r="8" spans="1:14" ht="30" customHeight="1" x14ac:dyDescent="0.15">
      <c r="A8" s="15" t="s">
        <v>71</v>
      </c>
      <c r="B8" s="15" t="s">
        <v>72</v>
      </c>
      <c r="C8" s="16">
        <v>762079</v>
      </c>
      <c r="D8" s="16">
        <v>7053</v>
      </c>
      <c r="E8" s="16">
        <v>5</v>
      </c>
      <c r="F8" s="17" t="s">
        <v>69</v>
      </c>
      <c r="G8" s="16">
        <v>8447658172598</v>
      </c>
      <c r="H8" s="16">
        <v>104</v>
      </c>
      <c r="I8" s="16">
        <v>10</v>
      </c>
      <c r="J8" s="18">
        <f t="shared" si="0"/>
        <v>114</v>
      </c>
      <c r="K8" s="50"/>
      <c r="L8" s="50"/>
      <c r="M8" s="50"/>
      <c r="N8" s="50"/>
    </row>
    <row r="9" spans="1:14" ht="30" customHeight="1" x14ac:dyDescent="0.15">
      <c r="A9" s="15" t="s">
        <v>71</v>
      </c>
      <c r="B9" s="15" t="s">
        <v>72</v>
      </c>
      <c r="C9" s="16">
        <v>762079</v>
      </c>
      <c r="D9" s="16">
        <v>7053</v>
      </c>
      <c r="E9" s="16">
        <v>6</v>
      </c>
      <c r="F9" s="17" t="s">
        <v>69</v>
      </c>
      <c r="G9" s="16">
        <v>8447658172604</v>
      </c>
      <c r="H9" s="16">
        <v>182</v>
      </c>
      <c r="I9" s="16">
        <v>10</v>
      </c>
      <c r="J9" s="18">
        <f t="shared" si="0"/>
        <v>192</v>
      </c>
      <c r="K9" s="50"/>
      <c r="L9" s="50"/>
      <c r="M9" s="50"/>
      <c r="N9" s="50"/>
    </row>
    <row r="10" spans="1:14" ht="30" customHeight="1" x14ac:dyDescent="0.15">
      <c r="A10" s="15" t="s">
        <v>71</v>
      </c>
      <c r="B10" s="15" t="s">
        <v>72</v>
      </c>
      <c r="C10" s="16">
        <v>762079</v>
      </c>
      <c r="D10" s="16">
        <v>7053</v>
      </c>
      <c r="E10" s="16">
        <v>7</v>
      </c>
      <c r="F10" s="17" t="s">
        <v>69</v>
      </c>
      <c r="G10" s="16">
        <v>8447658172611</v>
      </c>
      <c r="H10" s="16">
        <v>120</v>
      </c>
      <c r="I10" s="16">
        <v>10</v>
      </c>
      <c r="J10" s="18">
        <f t="shared" si="0"/>
        <v>130</v>
      </c>
      <c r="K10" s="50"/>
      <c r="L10" s="50"/>
      <c r="M10" s="50"/>
      <c r="N10" s="50"/>
    </row>
    <row r="11" spans="1:14" ht="30" customHeight="1" x14ac:dyDescent="0.15">
      <c r="A11" s="15" t="s">
        <v>71</v>
      </c>
      <c r="B11" s="15" t="s">
        <v>72</v>
      </c>
      <c r="C11" s="16">
        <v>762079</v>
      </c>
      <c r="D11" s="16">
        <v>7053</v>
      </c>
      <c r="E11" s="16">
        <v>8</v>
      </c>
      <c r="F11" s="17" t="s">
        <v>69</v>
      </c>
      <c r="G11" s="16">
        <v>8447658172628</v>
      </c>
      <c r="H11" s="16">
        <v>250</v>
      </c>
      <c r="I11" s="16">
        <v>10</v>
      </c>
      <c r="J11" s="18">
        <f t="shared" si="0"/>
        <v>260</v>
      </c>
      <c r="K11" s="50"/>
      <c r="L11" s="50"/>
      <c r="M11" s="50"/>
      <c r="N11" s="50"/>
    </row>
    <row r="12" spans="1:14" ht="30" customHeight="1" x14ac:dyDescent="0.15">
      <c r="A12" s="15" t="s">
        <v>71</v>
      </c>
      <c r="B12" s="15" t="s">
        <v>72</v>
      </c>
      <c r="C12" s="16">
        <v>762079</v>
      </c>
      <c r="D12" s="16">
        <v>7053</v>
      </c>
      <c r="E12" s="16">
        <v>10</v>
      </c>
      <c r="F12" s="17" t="s">
        <v>69</v>
      </c>
      <c r="G12" s="16">
        <v>8447658172635</v>
      </c>
      <c r="H12" s="16">
        <v>296</v>
      </c>
      <c r="I12" s="16">
        <v>10</v>
      </c>
      <c r="J12" s="18">
        <f t="shared" si="0"/>
        <v>306</v>
      </c>
      <c r="K12" s="50"/>
      <c r="L12" s="50"/>
      <c r="M12" s="50"/>
      <c r="N12" s="50"/>
    </row>
    <row r="13" spans="1:14" ht="30" customHeight="1" x14ac:dyDescent="0.15">
      <c r="A13" s="15" t="s">
        <v>71</v>
      </c>
      <c r="B13" s="15" t="s">
        <v>72</v>
      </c>
      <c r="C13" s="16">
        <v>762079</v>
      </c>
      <c r="D13" s="16">
        <v>7053</v>
      </c>
      <c r="E13" s="16">
        <v>12</v>
      </c>
      <c r="F13" s="17" t="s">
        <v>69</v>
      </c>
      <c r="G13" s="16">
        <v>8447658172642</v>
      </c>
      <c r="H13" s="16">
        <v>281</v>
      </c>
      <c r="I13" s="16">
        <v>10</v>
      </c>
      <c r="J13" s="18">
        <f t="shared" si="0"/>
        <v>291</v>
      </c>
      <c r="K13" s="50"/>
      <c r="L13" s="50"/>
      <c r="M13" s="50"/>
      <c r="N13" s="50"/>
    </row>
    <row r="14" spans="1:14" ht="30" customHeight="1" x14ac:dyDescent="0.15">
      <c r="A14" s="15" t="s">
        <v>71</v>
      </c>
      <c r="B14" s="15" t="s">
        <v>72</v>
      </c>
      <c r="C14" s="16">
        <v>762079</v>
      </c>
      <c r="D14" s="16">
        <v>7053</v>
      </c>
      <c r="E14" s="16">
        <v>14</v>
      </c>
      <c r="F14" s="17" t="s">
        <v>69</v>
      </c>
      <c r="G14" s="16">
        <v>8447658172659</v>
      </c>
      <c r="H14" s="16">
        <v>203</v>
      </c>
      <c r="I14" s="16">
        <v>10</v>
      </c>
      <c r="J14" s="18">
        <f t="shared" si="0"/>
        <v>213</v>
      </c>
      <c r="K14" s="50"/>
      <c r="L14" s="50"/>
      <c r="M14" s="50"/>
      <c r="N14" s="50"/>
    </row>
    <row r="15" spans="1:14" ht="30" customHeight="1" x14ac:dyDescent="0.15">
      <c r="A15" s="15" t="s">
        <v>71</v>
      </c>
      <c r="B15" s="15" t="s">
        <v>72</v>
      </c>
      <c r="C15" s="16">
        <v>762079</v>
      </c>
      <c r="D15" s="16">
        <v>7053</v>
      </c>
      <c r="E15" s="16">
        <v>4</v>
      </c>
      <c r="F15" s="17" t="s">
        <v>70</v>
      </c>
      <c r="G15" s="16">
        <v>8447658172666</v>
      </c>
      <c r="H15" s="16">
        <v>62</v>
      </c>
      <c r="I15" s="16">
        <v>10</v>
      </c>
      <c r="J15" s="18">
        <f t="shared" si="0"/>
        <v>72</v>
      </c>
      <c r="K15" s="50"/>
      <c r="L15" s="50"/>
      <c r="M15" s="50"/>
      <c r="N15" s="50"/>
    </row>
    <row r="16" spans="1:14" ht="30" customHeight="1" x14ac:dyDescent="0.15">
      <c r="A16" s="15" t="s">
        <v>71</v>
      </c>
      <c r="B16" s="15" t="s">
        <v>72</v>
      </c>
      <c r="C16" s="16">
        <v>762079</v>
      </c>
      <c r="D16" s="16">
        <v>7053</v>
      </c>
      <c r="E16" s="16">
        <v>5</v>
      </c>
      <c r="F16" s="17" t="s">
        <v>70</v>
      </c>
      <c r="G16" s="16">
        <v>8447658172673</v>
      </c>
      <c r="H16" s="16">
        <v>57</v>
      </c>
      <c r="I16" s="16">
        <v>10</v>
      </c>
      <c r="J16" s="18">
        <f t="shared" si="0"/>
        <v>67</v>
      </c>
      <c r="K16" s="50"/>
      <c r="L16" s="50"/>
      <c r="M16" s="50"/>
      <c r="N16" s="50"/>
    </row>
    <row r="17" spans="1:14" ht="30" customHeight="1" x14ac:dyDescent="0.15">
      <c r="A17" s="15" t="s">
        <v>71</v>
      </c>
      <c r="B17" s="15" t="s">
        <v>72</v>
      </c>
      <c r="C17" s="16">
        <v>762079</v>
      </c>
      <c r="D17" s="16">
        <v>7053</v>
      </c>
      <c r="E17" s="16">
        <v>6</v>
      </c>
      <c r="F17" s="17" t="s">
        <v>70</v>
      </c>
      <c r="G17" s="16">
        <v>8447658172680</v>
      </c>
      <c r="H17" s="16">
        <v>109</v>
      </c>
      <c r="I17" s="16">
        <v>10</v>
      </c>
      <c r="J17" s="18">
        <f t="shared" si="0"/>
        <v>119</v>
      </c>
      <c r="K17" s="50"/>
      <c r="L17" s="50"/>
      <c r="M17" s="50"/>
      <c r="N17" s="50"/>
    </row>
    <row r="18" spans="1:14" ht="30" customHeight="1" x14ac:dyDescent="0.15">
      <c r="A18" s="15" t="s">
        <v>71</v>
      </c>
      <c r="B18" s="15" t="s">
        <v>72</v>
      </c>
      <c r="C18" s="16">
        <v>762079</v>
      </c>
      <c r="D18" s="16">
        <v>7053</v>
      </c>
      <c r="E18" s="16">
        <v>7</v>
      </c>
      <c r="F18" s="17" t="s">
        <v>70</v>
      </c>
      <c r="G18" s="16">
        <v>8447658172697</v>
      </c>
      <c r="H18" s="16">
        <v>88</v>
      </c>
      <c r="I18" s="16">
        <v>10</v>
      </c>
      <c r="J18" s="18">
        <f t="shared" si="0"/>
        <v>98</v>
      </c>
      <c r="K18" s="50"/>
      <c r="L18" s="50"/>
      <c r="M18" s="50"/>
      <c r="N18" s="50"/>
    </row>
    <row r="19" spans="1:14" ht="30" customHeight="1" x14ac:dyDescent="0.15">
      <c r="A19" s="15" t="s">
        <v>71</v>
      </c>
      <c r="B19" s="15" t="s">
        <v>72</v>
      </c>
      <c r="C19" s="16">
        <v>762079</v>
      </c>
      <c r="D19" s="16">
        <v>7053</v>
      </c>
      <c r="E19" s="16">
        <v>8</v>
      </c>
      <c r="F19" s="17" t="s">
        <v>70</v>
      </c>
      <c r="G19" s="16">
        <v>8447658172703</v>
      </c>
      <c r="H19" s="16">
        <v>182</v>
      </c>
      <c r="I19" s="16">
        <v>10</v>
      </c>
      <c r="J19" s="18">
        <f t="shared" si="0"/>
        <v>192</v>
      </c>
      <c r="K19" s="50"/>
      <c r="L19" s="50"/>
      <c r="M19" s="50"/>
      <c r="N19" s="50"/>
    </row>
    <row r="20" spans="1:14" ht="30" customHeight="1" x14ac:dyDescent="0.15">
      <c r="A20" s="15" t="s">
        <v>71</v>
      </c>
      <c r="B20" s="15" t="s">
        <v>72</v>
      </c>
      <c r="C20" s="16">
        <v>762079</v>
      </c>
      <c r="D20" s="16">
        <v>7053</v>
      </c>
      <c r="E20" s="16">
        <v>10</v>
      </c>
      <c r="F20" s="17" t="s">
        <v>70</v>
      </c>
      <c r="G20" s="16">
        <v>8447658172710</v>
      </c>
      <c r="H20" s="16">
        <v>208</v>
      </c>
      <c r="I20" s="16">
        <v>10</v>
      </c>
      <c r="J20" s="18">
        <f t="shared" si="0"/>
        <v>218</v>
      </c>
      <c r="K20" s="50"/>
      <c r="L20" s="50"/>
      <c r="M20" s="50"/>
      <c r="N20" s="50"/>
    </row>
    <row r="21" spans="1:14" ht="30" customHeight="1" x14ac:dyDescent="0.15">
      <c r="A21" s="15" t="s">
        <v>71</v>
      </c>
      <c r="B21" s="15" t="s">
        <v>72</v>
      </c>
      <c r="C21" s="16">
        <v>762079</v>
      </c>
      <c r="D21" s="16">
        <v>7053</v>
      </c>
      <c r="E21" s="16">
        <v>12</v>
      </c>
      <c r="F21" s="17" t="s">
        <v>70</v>
      </c>
      <c r="G21" s="16">
        <v>8447658172727</v>
      </c>
      <c r="H21" s="16">
        <v>203</v>
      </c>
      <c r="I21" s="16">
        <v>10</v>
      </c>
      <c r="J21" s="18">
        <f t="shared" si="0"/>
        <v>213</v>
      </c>
      <c r="K21" s="50"/>
      <c r="L21" s="50"/>
      <c r="M21" s="50"/>
      <c r="N21" s="50"/>
    </row>
    <row r="22" spans="1:14" ht="30" customHeight="1" x14ac:dyDescent="0.15">
      <c r="A22" s="15" t="s">
        <v>71</v>
      </c>
      <c r="B22" s="15" t="s">
        <v>72</v>
      </c>
      <c r="C22" s="16">
        <v>762079</v>
      </c>
      <c r="D22" s="16">
        <v>7053</v>
      </c>
      <c r="E22" s="16">
        <v>14</v>
      </c>
      <c r="F22" s="17" t="s">
        <v>70</v>
      </c>
      <c r="G22" s="16">
        <v>8447658172734</v>
      </c>
      <c r="H22" s="16">
        <v>187</v>
      </c>
      <c r="I22" s="16">
        <v>10</v>
      </c>
      <c r="J22" s="18">
        <f t="shared" si="0"/>
        <v>197</v>
      </c>
      <c r="K22" s="50"/>
      <c r="L22" s="50"/>
      <c r="M22" s="50"/>
      <c r="N22" s="50"/>
    </row>
    <row r="23" spans="1:14" ht="30" customHeight="1" x14ac:dyDescent="0.15">
      <c r="H23" s="30">
        <v>2693</v>
      </c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workbookViewId="0">
      <selection sqref="A1:N26"/>
    </sheetView>
  </sheetViews>
  <sheetFormatPr defaultRowHeight="13.5" x14ac:dyDescent="0.15"/>
  <cols>
    <col min="1" max="1" width="10.375" customWidth="1"/>
    <col min="6" max="6" width="11" customWidth="1"/>
    <col min="7" max="7" width="15.87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0.100000000000001" customHeight="1" x14ac:dyDescent="0.15">
      <c r="A7" s="15" t="s">
        <v>74</v>
      </c>
      <c r="B7" s="15" t="s">
        <v>75</v>
      </c>
      <c r="C7" s="16">
        <v>762079</v>
      </c>
      <c r="D7" s="16">
        <v>7301</v>
      </c>
      <c r="E7" s="16">
        <v>4</v>
      </c>
      <c r="F7" s="17" t="s">
        <v>65</v>
      </c>
      <c r="G7" s="16">
        <v>8447658178163</v>
      </c>
      <c r="H7" s="16">
        <v>109</v>
      </c>
      <c r="I7" s="16">
        <v>10</v>
      </c>
      <c r="J7" s="18">
        <f t="shared" ref="J7:J22" si="0">I7+H7</f>
        <v>119</v>
      </c>
      <c r="K7" s="58">
        <v>1</v>
      </c>
      <c r="L7" s="58" t="s">
        <v>45</v>
      </c>
      <c r="M7" s="61" t="s">
        <v>64</v>
      </c>
      <c r="N7" s="58"/>
    </row>
    <row r="8" spans="1:14" ht="20.100000000000001" customHeight="1" x14ac:dyDescent="0.15">
      <c r="A8" s="15" t="s">
        <v>74</v>
      </c>
      <c r="B8" s="15" t="s">
        <v>75</v>
      </c>
      <c r="C8" s="16">
        <v>762079</v>
      </c>
      <c r="D8" s="16">
        <v>7301</v>
      </c>
      <c r="E8" s="16">
        <v>5</v>
      </c>
      <c r="F8" s="17" t="s">
        <v>65</v>
      </c>
      <c r="G8" s="16">
        <v>8447658178170</v>
      </c>
      <c r="H8" s="16">
        <v>73</v>
      </c>
      <c r="I8" s="16">
        <v>10</v>
      </c>
      <c r="J8" s="18">
        <f t="shared" si="0"/>
        <v>83</v>
      </c>
      <c r="K8" s="59"/>
      <c r="L8" s="59"/>
      <c r="M8" s="62"/>
      <c r="N8" s="59"/>
    </row>
    <row r="9" spans="1:14" ht="20.100000000000001" customHeight="1" x14ac:dyDescent="0.15">
      <c r="A9" s="15" t="s">
        <v>74</v>
      </c>
      <c r="B9" s="15" t="s">
        <v>75</v>
      </c>
      <c r="C9" s="16">
        <v>762079</v>
      </c>
      <c r="D9" s="16">
        <v>7301</v>
      </c>
      <c r="E9" s="16">
        <v>6</v>
      </c>
      <c r="F9" s="17" t="s">
        <v>65</v>
      </c>
      <c r="G9" s="16">
        <v>8447658178187</v>
      </c>
      <c r="H9" s="16">
        <v>166</v>
      </c>
      <c r="I9" s="16">
        <v>10</v>
      </c>
      <c r="J9" s="18">
        <f t="shared" si="0"/>
        <v>176</v>
      </c>
      <c r="K9" s="59"/>
      <c r="L9" s="59"/>
      <c r="M9" s="62"/>
      <c r="N9" s="59"/>
    </row>
    <row r="10" spans="1:14" ht="20.100000000000001" customHeight="1" x14ac:dyDescent="0.15">
      <c r="A10" s="15" t="s">
        <v>74</v>
      </c>
      <c r="B10" s="15" t="s">
        <v>75</v>
      </c>
      <c r="C10" s="16">
        <v>762079</v>
      </c>
      <c r="D10" s="16">
        <v>7301</v>
      </c>
      <c r="E10" s="16">
        <v>7</v>
      </c>
      <c r="F10" s="17" t="s">
        <v>65</v>
      </c>
      <c r="G10" s="16">
        <v>8447658178194</v>
      </c>
      <c r="H10" s="16">
        <v>120</v>
      </c>
      <c r="I10" s="16">
        <v>10</v>
      </c>
      <c r="J10" s="18">
        <f t="shared" si="0"/>
        <v>130</v>
      </c>
      <c r="K10" s="59"/>
      <c r="L10" s="59"/>
      <c r="M10" s="62"/>
      <c r="N10" s="59"/>
    </row>
    <row r="11" spans="1:14" ht="20.100000000000001" customHeight="1" x14ac:dyDescent="0.15">
      <c r="A11" s="15" t="s">
        <v>74</v>
      </c>
      <c r="B11" s="15" t="s">
        <v>75</v>
      </c>
      <c r="C11" s="16">
        <v>762079</v>
      </c>
      <c r="D11" s="16">
        <v>7301</v>
      </c>
      <c r="E11" s="16">
        <v>8</v>
      </c>
      <c r="F11" s="17" t="s">
        <v>65</v>
      </c>
      <c r="G11" s="16">
        <v>8447658178200</v>
      </c>
      <c r="H11" s="16">
        <v>234</v>
      </c>
      <c r="I11" s="16">
        <v>10</v>
      </c>
      <c r="J11" s="18">
        <f t="shared" si="0"/>
        <v>244</v>
      </c>
      <c r="K11" s="59"/>
      <c r="L11" s="59"/>
      <c r="M11" s="62"/>
      <c r="N11" s="59"/>
    </row>
    <row r="12" spans="1:14" ht="20.100000000000001" customHeight="1" x14ac:dyDescent="0.15">
      <c r="A12" s="15" t="s">
        <v>74</v>
      </c>
      <c r="B12" s="15" t="s">
        <v>75</v>
      </c>
      <c r="C12" s="16">
        <v>762079</v>
      </c>
      <c r="D12" s="16">
        <v>7301</v>
      </c>
      <c r="E12" s="16">
        <v>10</v>
      </c>
      <c r="F12" s="17" t="s">
        <v>65</v>
      </c>
      <c r="G12" s="16">
        <v>8447658178217</v>
      </c>
      <c r="H12" s="16">
        <v>286</v>
      </c>
      <c r="I12" s="16">
        <v>10</v>
      </c>
      <c r="J12" s="18">
        <f t="shared" si="0"/>
        <v>296</v>
      </c>
      <c r="K12" s="59"/>
      <c r="L12" s="59"/>
      <c r="M12" s="62"/>
      <c r="N12" s="59"/>
    </row>
    <row r="13" spans="1:14" ht="20.100000000000001" customHeight="1" x14ac:dyDescent="0.15">
      <c r="A13" s="15" t="s">
        <v>74</v>
      </c>
      <c r="B13" s="15" t="s">
        <v>75</v>
      </c>
      <c r="C13" s="16">
        <v>762079</v>
      </c>
      <c r="D13" s="16">
        <v>7301</v>
      </c>
      <c r="E13" s="16">
        <v>12</v>
      </c>
      <c r="F13" s="17" t="s">
        <v>65</v>
      </c>
      <c r="G13" s="16">
        <v>8447658178224</v>
      </c>
      <c r="H13" s="16">
        <v>276</v>
      </c>
      <c r="I13" s="16">
        <v>10</v>
      </c>
      <c r="J13" s="18">
        <f t="shared" si="0"/>
        <v>286</v>
      </c>
      <c r="K13" s="59"/>
      <c r="L13" s="59"/>
      <c r="M13" s="62"/>
      <c r="N13" s="59"/>
    </row>
    <row r="14" spans="1:14" ht="20.100000000000001" customHeight="1" x14ac:dyDescent="0.15">
      <c r="A14" s="15" t="s">
        <v>74</v>
      </c>
      <c r="B14" s="15" t="s">
        <v>75</v>
      </c>
      <c r="C14" s="16">
        <v>762079</v>
      </c>
      <c r="D14" s="16">
        <v>7301</v>
      </c>
      <c r="E14" s="16">
        <v>14</v>
      </c>
      <c r="F14" s="17" t="s">
        <v>65</v>
      </c>
      <c r="G14" s="16">
        <v>8447658178231</v>
      </c>
      <c r="H14" s="16">
        <v>203</v>
      </c>
      <c r="I14" s="16">
        <v>10</v>
      </c>
      <c r="J14" s="18">
        <f t="shared" si="0"/>
        <v>213</v>
      </c>
      <c r="K14" s="59"/>
      <c r="L14" s="59"/>
      <c r="M14" s="62"/>
      <c r="N14" s="59"/>
    </row>
    <row r="15" spans="1:14" ht="20.100000000000001" customHeight="1" x14ac:dyDescent="0.15">
      <c r="A15" s="15" t="s">
        <v>74</v>
      </c>
      <c r="B15" s="15" t="s">
        <v>75</v>
      </c>
      <c r="C15" s="16">
        <v>762079</v>
      </c>
      <c r="D15" s="16">
        <v>7302</v>
      </c>
      <c r="E15" s="16">
        <v>4</v>
      </c>
      <c r="F15" s="17" t="s">
        <v>65</v>
      </c>
      <c r="G15" s="16">
        <v>8447658178248</v>
      </c>
      <c r="H15" s="16">
        <v>120</v>
      </c>
      <c r="I15" s="16">
        <v>10</v>
      </c>
      <c r="J15" s="18">
        <f t="shared" si="0"/>
        <v>130</v>
      </c>
      <c r="K15" s="59"/>
      <c r="L15" s="59"/>
      <c r="M15" s="62"/>
      <c r="N15" s="59"/>
    </row>
    <row r="16" spans="1:14" ht="20.100000000000001" customHeight="1" x14ac:dyDescent="0.15">
      <c r="A16" s="15" t="s">
        <v>74</v>
      </c>
      <c r="B16" s="15" t="s">
        <v>75</v>
      </c>
      <c r="C16" s="16">
        <v>762079</v>
      </c>
      <c r="D16" s="16">
        <v>7302</v>
      </c>
      <c r="E16" s="16">
        <v>5</v>
      </c>
      <c r="F16" s="17" t="s">
        <v>65</v>
      </c>
      <c r="G16" s="16">
        <v>8447658178255</v>
      </c>
      <c r="H16" s="16">
        <v>88</v>
      </c>
      <c r="I16" s="16">
        <v>10</v>
      </c>
      <c r="J16" s="18">
        <f t="shared" si="0"/>
        <v>98</v>
      </c>
      <c r="K16" s="59"/>
      <c r="L16" s="59"/>
      <c r="M16" s="62"/>
      <c r="N16" s="59"/>
    </row>
    <row r="17" spans="1:14" ht="20.100000000000001" customHeight="1" x14ac:dyDescent="0.15">
      <c r="A17" s="15" t="s">
        <v>74</v>
      </c>
      <c r="B17" s="15" t="s">
        <v>75</v>
      </c>
      <c r="C17" s="16">
        <v>762079</v>
      </c>
      <c r="D17" s="16">
        <v>7302</v>
      </c>
      <c r="E17" s="16">
        <v>6</v>
      </c>
      <c r="F17" s="17" t="s">
        <v>65</v>
      </c>
      <c r="G17" s="16">
        <v>8447658178262</v>
      </c>
      <c r="H17" s="16">
        <v>151</v>
      </c>
      <c r="I17" s="16">
        <v>10</v>
      </c>
      <c r="J17" s="18">
        <f t="shared" si="0"/>
        <v>161</v>
      </c>
      <c r="K17" s="59"/>
      <c r="L17" s="59"/>
      <c r="M17" s="62"/>
      <c r="N17" s="59"/>
    </row>
    <row r="18" spans="1:14" ht="20.100000000000001" customHeight="1" x14ac:dyDescent="0.15">
      <c r="A18" s="15" t="s">
        <v>74</v>
      </c>
      <c r="B18" s="15" t="s">
        <v>75</v>
      </c>
      <c r="C18" s="16">
        <v>762079</v>
      </c>
      <c r="D18" s="16">
        <v>7302</v>
      </c>
      <c r="E18" s="16">
        <v>7</v>
      </c>
      <c r="F18" s="17" t="s">
        <v>65</v>
      </c>
      <c r="G18" s="16">
        <v>8447658178279</v>
      </c>
      <c r="H18" s="16">
        <v>99</v>
      </c>
      <c r="I18" s="16">
        <v>10</v>
      </c>
      <c r="J18" s="18">
        <f t="shared" si="0"/>
        <v>109</v>
      </c>
      <c r="K18" s="59"/>
      <c r="L18" s="59"/>
      <c r="M18" s="62"/>
      <c r="N18" s="59"/>
    </row>
    <row r="19" spans="1:14" ht="20.100000000000001" customHeight="1" x14ac:dyDescent="0.15">
      <c r="A19" s="15" t="s">
        <v>74</v>
      </c>
      <c r="B19" s="15" t="s">
        <v>75</v>
      </c>
      <c r="C19" s="16">
        <v>762079</v>
      </c>
      <c r="D19" s="16">
        <v>7302</v>
      </c>
      <c r="E19" s="16">
        <v>8</v>
      </c>
      <c r="F19" s="17" t="s">
        <v>65</v>
      </c>
      <c r="G19" s="16">
        <v>8447658178286</v>
      </c>
      <c r="H19" s="16">
        <v>192</v>
      </c>
      <c r="I19" s="16">
        <v>10</v>
      </c>
      <c r="J19" s="18">
        <f t="shared" si="0"/>
        <v>202</v>
      </c>
      <c r="K19" s="59"/>
      <c r="L19" s="59"/>
      <c r="M19" s="62"/>
      <c r="N19" s="59"/>
    </row>
    <row r="20" spans="1:14" ht="20.100000000000001" customHeight="1" x14ac:dyDescent="0.15">
      <c r="A20" s="15" t="s">
        <v>74</v>
      </c>
      <c r="B20" s="15" t="s">
        <v>75</v>
      </c>
      <c r="C20" s="16">
        <v>762079</v>
      </c>
      <c r="D20" s="16">
        <v>7302</v>
      </c>
      <c r="E20" s="16">
        <v>10</v>
      </c>
      <c r="F20" s="17" t="s">
        <v>65</v>
      </c>
      <c r="G20" s="16">
        <v>8447658178293</v>
      </c>
      <c r="H20" s="16">
        <v>187</v>
      </c>
      <c r="I20" s="16">
        <v>10</v>
      </c>
      <c r="J20" s="18">
        <f t="shared" si="0"/>
        <v>197</v>
      </c>
      <c r="K20" s="59"/>
      <c r="L20" s="59"/>
      <c r="M20" s="62"/>
      <c r="N20" s="59"/>
    </row>
    <row r="21" spans="1:14" ht="20.100000000000001" customHeight="1" x14ac:dyDescent="0.15">
      <c r="A21" s="15" t="s">
        <v>74</v>
      </c>
      <c r="B21" s="15" t="s">
        <v>75</v>
      </c>
      <c r="C21" s="16">
        <v>762079</v>
      </c>
      <c r="D21" s="16">
        <v>7302</v>
      </c>
      <c r="E21" s="16">
        <v>12</v>
      </c>
      <c r="F21" s="17" t="s">
        <v>65</v>
      </c>
      <c r="G21" s="16">
        <v>8447658178309</v>
      </c>
      <c r="H21" s="16">
        <v>182</v>
      </c>
      <c r="I21" s="16">
        <v>10</v>
      </c>
      <c r="J21" s="18">
        <f t="shared" si="0"/>
        <v>192</v>
      </c>
      <c r="K21" s="59"/>
      <c r="L21" s="59"/>
      <c r="M21" s="62"/>
      <c r="N21" s="59"/>
    </row>
    <row r="22" spans="1:14" ht="20.100000000000001" customHeight="1" x14ac:dyDescent="0.15">
      <c r="A22" s="15" t="s">
        <v>74</v>
      </c>
      <c r="B22" s="15" t="s">
        <v>75</v>
      </c>
      <c r="C22" s="16">
        <v>762079</v>
      </c>
      <c r="D22" s="16">
        <v>7302</v>
      </c>
      <c r="E22" s="16">
        <v>14</v>
      </c>
      <c r="F22" s="17" t="s">
        <v>65</v>
      </c>
      <c r="G22" s="16">
        <v>8447658178316</v>
      </c>
      <c r="H22" s="16">
        <v>166</v>
      </c>
      <c r="I22" s="16">
        <v>10</v>
      </c>
      <c r="J22" s="18">
        <f t="shared" si="0"/>
        <v>176</v>
      </c>
      <c r="K22" s="59"/>
      <c r="L22" s="59"/>
      <c r="M22" s="62"/>
      <c r="N22" s="59"/>
    </row>
    <row r="23" spans="1:14" ht="20.100000000000001" customHeight="1" x14ac:dyDescent="0.15">
      <c r="A23" s="15"/>
      <c r="B23" s="15"/>
      <c r="C23" s="16"/>
      <c r="D23" s="16"/>
      <c r="E23" s="16"/>
      <c r="F23" s="17"/>
      <c r="G23" s="16"/>
      <c r="H23" s="20">
        <v>2652</v>
      </c>
      <c r="I23" s="16"/>
      <c r="J23" s="18"/>
      <c r="K23" s="59"/>
      <c r="L23" s="59"/>
      <c r="M23" s="62"/>
      <c r="N23" s="59"/>
    </row>
    <row r="24" spans="1:14" ht="20.100000000000001" customHeight="1" x14ac:dyDescent="0.15">
      <c r="A24" s="15" t="s">
        <v>74</v>
      </c>
      <c r="B24" s="15" t="s">
        <v>75</v>
      </c>
      <c r="C24" s="16">
        <v>762524</v>
      </c>
      <c r="D24" s="16">
        <v>7301</v>
      </c>
      <c r="E24" s="16" t="s">
        <v>76</v>
      </c>
      <c r="F24" s="17" t="s">
        <v>65</v>
      </c>
      <c r="G24" s="16" t="s">
        <v>76</v>
      </c>
      <c r="H24" s="16">
        <v>1467</v>
      </c>
      <c r="I24" s="16">
        <v>10</v>
      </c>
      <c r="J24" s="18">
        <f>I24+H24</f>
        <v>1477</v>
      </c>
      <c r="K24" s="59"/>
      <c r="L24" s="59"/>
      <c r="M24" s="62"/>
      <c r="N24" s="59"/>
    </row>
    <row r="25" spans="1:14" ht="20.100000000000001" customHeight="1" x14ac:dyDescent="0.15">
      <c r="A25" s="15" t="s">
        <v>74</v>
      </c>
      <c r="B25" s="15" t="s">
        <v>75</v>
      </c>
      <c r="C25" s="16">
        <v>762524</v>
      </c>
      <c r="D25" s="16">
        <v>7302</v>
      </c>
      <c r="E25" s="16" t="s">
        <v>45</v>
      </c>
      <c r="F25" s="17" t="s">
        <v>65</v>
      </c>
      <c r="G25" s="16" t="s">
        <v>45</v>
      </c>
      <c r="H25" s="16">
        <v>1185</v>
      </c>
      <c r="I25" s="16">
        <v>10</v>
      </c>
      <c r="J25" s="18">
        <f>I25+H25</f>
        <v>1195</v>
      </c>
      <c r="K25" s="60"/>
      <c r="L25" s="60"/>
      <c r="M25" s="63"/>
      <c r="N25" s="60"/>
    </row>
    <row r="26" spans="1:14" x14ac:dyDescent="0.15">
      <c r="H26" s="30">
        <v>2652</v>
      </c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workbookViewId="0">
      <selection sqref="A1:N18"/>
    </sheetView>
  </sheetViews>
  <sheetFormatPr defaultRowHeight="13.5" x14ac:dyDescent="0.15"/>
  <cols>
    <col min="1" max="1" width="9" customWidth="1"/>
    <col min="7" max="7" width="12.625" customWidth="1"/>
  </cols>
  <sheetData>
    <row r="1" spans="1:14" ht="26.25" x14ac:dyDescent="0.1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</row>
    <row r="2" spans="1:14" ht="26.25" x14ac:dyDescent="0.15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</row>
    <row r="3" spans="1:14" ht="15" x14ac:dyDescent="0.15">
      <c r="A3" s="52" t="s">
        <v>2</v>
      </c>
      <c r="B3" s="52"/>
      <c r="C3" s="52"/>
      <c r="D3" s="1"/>
      <c r="E3" s="1" t="s">
        <v>3</v>
      </c>
      <c r="F3" s="1"/>
      <c r="G3" s="53">
        <v>46115</v>
      </c>
      <c r="H3" s="53"/>
      <c r="I3" s="54" t="s">
        <v>4</v>
      </c>
      <c r="J3" s="54"/>
      <c r="K3" s="54"/>
      <c r="L3" s="54"/>
      <c r="M3" s="54"/>
      <c r="N3" s="54"/>
    </row>
    <row r="4" spans="1:14" ht="15" x14ac:dyDescent="0.15">
      <c r="A4" s="55"/>
      <c r="B4" s="55"/>
      <c r="C4" s="55"/>
      <c r="D4" s="55" t="s">
        <v>5</v>
      </c>
      <c r="E4" s="55"/>
      <c r="F4" s="56"/>
      <c r="G4" s="56"/>
      <c r="H4" s="56"/>
      <c r="I4" s="54"/>
      <c r="J4" s="54"/>
      <c r="K4" s="54"/>
      <c r="L4" s="54"/>
      <c r="M4" s="54"/>
      <c r="N4" s="54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7" t="s">
        <v>17</v>
      </c>
      <c r="M5" s="7" t="s">
        <v>18</v>
      </c>
      <c r="N5" s="5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4" t="s">
        <v>27</v>
      </c>
      <c r="I6" s="5" t="s">
        <v>28</v>
      </c>
      <c r="J6" s="5" t="s">
        <v>29</v>
      </c>
      <c r="K6" s="13" t="s">
        <v>30</v>
      </c>
      <c r="L6" s="7" t="s">
        <v>31</v>
      </c>
      <c r="M6" s="7" t="s">
        <v>32</v>
      </c>
      <c r="N6" s="5" t="s">
        <v>33</v>
      </c>
    </row>
    <row r="7" spans="1:14" ht="25.5" x14ac:dyDescent="0.15">
      <c r="A7" s="15" t="s">
        <v>78</v>
      </c>
      <c r="B7" s="15" t="s">
        <v>79</v>
      </c>
      <c r="C7" s="16">
        <v>762457</v>
      </c>
      <c r="D7" s="16">
        <v>4329</v>
      </c>
      <c r="E7" s="16">
        <v>2</v>
      </c>
      <c r="F7" s="17" t="s">
        <v>77</v>
      </c>
      <c r="G7" s="16">
        <v>8447658132035</v>
      </c>
      <c r="H7" s="16">
        <v>42</v>
      </c>
      <c r="I7" s="16">
        <v>10</v>
      </c>
      <c r="J7" s="18">
        <f t="shared" ref="J7:J15" si="0">I7+H7</f>
        <v>52</v>
      </c>
      <c r="K7" s="50">
        <v>1</v>
      </c>
      <c r="L7" s="50" t="s">
        <v>45</v>
      </c>
      <c r="M7" s="50" t="s">
        <v>64</v>
      </c>
      <c r="N7" s="50" t="s">
        <v>249</v>
      </c>
    </row>
    <row r="8" spans="1:14" ht="25.5" x14ac:dyDescent="0.15">
      <c r="A8" s="15" t="s">
        <v>78</v>
      </c>
      <c r="B8" s="15" t="s">
        <v>79</v>
      </c>
      <c r="C8" s="16">
        <v>762457</v>
      </c>
      <c r="D8" s="16">
        <v>4329</v>
      </c>
      <c r="E8" s="16">
        <v>3</v>
      </c>
      <c r="F8" s="17" t="s">
        <v>77</v>
      </c>
      <c r="G8" s="16">
        <v>8447658132042</v>
      </c>
      <c r="H8" s="16">
        <v>88</v>
      </c>
      <c r="I8" s="16">
        <v>10</v>
      </c>
      <c r="J8" s="18">
        <f t="shared" si="0"/>
        <v>98</v>
      </c>
      <c r="K8" s="50"/>
      <c r="L8" s="50"/>
      <c r="M8" s="50"/>
      <c r="N8" s="50"/>
    </row>
    <row r="9" spans="1:14" ht="25.5" x14ac:dyDescent="0.15">
      <c r="A9" s="15" t="s">
        <v>78</v>
      </c>
      <c r="B9" s="15" t="s">
        <v>79</v>
      </c>
      <c r="C9" s="16">
        <v>762457</v>
      </c>
      <c r="D9" s="16">
        <v>4329</v>
      </c>
      <c r="E9" s="16">
        <v>4</v>
      </c>
      <c r="F9" s="17" t="s">
        <v>77</v>
      </c>
      <c r="G9" s="16">
        <v>8447658132059</v>
      </c>
      <c r="H9" s="16">
        <v>120</v>
      </c>
      <c r="I9" s="16">
        <v>10</v>
      </c>
      <c r="J9" s="18">
        <f t="shared" si="0"/>
        <v>130</v>
      </c>
      <c r="K9" s="50"/>
      <c r="L9" s="50"/>
      <c r="M9" s="50"/>
      <c r="N9" s="50"/>
    </row>
    <row r="10" spans="1:14" ht="25.5" x14ac:dyDescent="0.15">
      <c r="A10" s="15" t="s">
        <v>78</v>
      </c>
      <c r="B10" s="15" t="s">
        <v>79</v>
      </c>
      <c r="C10" s="16">
        <v>762457</v>
      </c>
      <c r="D10" s="16">
        <v>4329</v>
      </c>
      <c r="E10" s="16">
        <v>5</v>
      </c>
      <c r="F10" s="17" t="s">
        <v>77</v>
      </c>
      <c r="G10" s="16">
        <v>8447658132066</v>
      </c>
      <c r="H10" s="16">
        <v>94</v>
      </c>
      <c r="I10" s="16">
        <v>10</v>
      </c>
      <c r="J10" s="18">
        <f t="shared" si="0"/>
        <v>104</v>
      </c>
      <c r="K10" s="50"/>
      <c r="L10" s="50"/>
      <c r="M10" s="50"/>
      <c r="N10" s="50"/>
    </row>
    <row r="11" spans="1:14" ht="25.5" x14ac:dyDescent="0.15">
      <c r="A11" s="15" t="s">
        <v>78</v>
      </c>
      <c r="B11" s="15" t="s">
        <v>79</v>
      </c>
      <c r="C11" s="16">
        <v>762457</v>
      </c>
      <c r="D11" s="16">
        <v>4329</v>
      </c>
      <c r="E11" s="16">
        <v>6</v>
      </c>
      <c r="F11" s="17" t="s">
        <v>77</v>
      </c>
      <c r="G11" s="16">
        <v>8447658132073</v>
      </c>
      <c r="H11" s="16">
        <v>146</v>
      </c>
      <c r="I11" s="16">
        <v>10</v>
      </c>
      <c r="J11" s="18">
        <f t="shared" si="0"/>
        <v>156</v>
      </c>
      <c r="K11" s="50"/>
      <c r="L11" s="50"/>
      <c r="M11" s="50"/>
      <c r="N11" s="50"/>
    </row>
    <row r="12" spans="1:14" ht="25.5" x14ac:dyDescent="0.15">
      <c r="A12" s="15" t="s">
        <v>78</v>
      </c>
      <c r="B12" s="15" t="s">
        <v>79</v>
      </c>
      <c r="C12" s="16">
        <v>762457</v>
      </c>
      <c r="D12" s="16">
        <v>4329</v>
      </c>
      <c r="E12" s="16">
        <v>7</v>
      </c>
      <c r="F12" s="17" t="s">
        <v>77</v>
      </c>
      <c r="G12" s="16">
        <v>8447658132080</v>
      </c>
      <c r="H12" s="16">
        <v>88</v>
      </c>
      <c r="I12" s="16">
        <v>10</v>
      </c>
      <c r="J12" s="18">
        <f t="shared" si="0"/>
        <v>98</v>
      </c>
      <c r="K12" s="50"/>
      <c r="L12" s="50"/>
      <c r="M12" s="50"/>
      <c r="N12" s="50"/>
    </row>
    <row r="13" spans="1:14" ht="25.5" x14ac:dyDescent="0.15">
      <c r="A13" s="15" t="s">
        <v>78</v>
      </c>
      <c r="B13" s="15" t="s">
        <v>79</v>
      </c>
      <c r="C13" s="16">
        <v>762457</v>
      </c>
      <c r="D13" s="16">
        <v>4329</v>
      </c>
      <c r="E13" s="16">
        <v>8</v>
      </c>
      <c r="F13" s="17" t="s">
        <v>77</v>
      </c>
      <c r="G13" s="16">
        <v>8447658132097</v>
      </c>
      <c r="H13" s="16">
        <v>130</v>
      </c>
      <c r="I13" s="16">
        <v>10</v>
      </c>
      <c r="J13" s="18">
        <f t="shared" si="0"/>
        <v>140</v>
      </c>
      <c r="K13" s="50"/>
      <c r="L13" s="50"/>
      <c r="M13" s="50"/>
      <c r="N13" s="50"/>
    </row>
    <row r="14" spans="1:14" ht="25.5" x14ac:dyDescent="0.15">
      <c r="A14" s="15" t="s">
        <v>78</v>
      </c>
      <c r="B14" s="15" t="s">
        <v>79</v>
      </c>
      <c r="C14" s="16">
        <v>762457</v>
      </c>
      <c r="D14" s="16">
        <v>4329</v>
      </c>
      <c r="E14" s="16">
        <v>9</v>
      </c>
      <c r="F14" s="17" t="s">
        <v>77</v>
      </c>
      <c r="G14" s="16">
        <v>8447658132103</v>
      </c>
      <c r="H14" s="16">
        <v>94</v>
      </c>
      <c r="I14" s="16">
        <v>10</v>
      </c>
      <c r="J14" s="18">
        <f t="shared" si="0"/>
        <v>104</v>
      </c>
      <c r="K14" s="50"/>
      <c r="L14" s="50"/>
      <c r="M14" s="50"/>
      <c r="N14" s="50"/>
    </row>
    <row r="15" spans="1:14" ht="25.5" x14ac:dyDescent="0.15">
      <c r="A15" s="15" t="s">
        <v>78</v>
      </c>
      <c r="B15" s="15" t="s">
        <v>79</v>
      </c>
      <c r="C15" s="16">
        <v>762457</v>
      </c>
      <c r="D15" s="16">
        <v>4329</v>
      </c>
      <c r="E15" s="16">
        <v>10</v>
      </c>
      <c r="F15" s="17" t="s">
        <v>77</v>
      </c>
      <c r="G15" s="16">
        <v>8447658132110</v>
      </c>
      <c r="H15" s="16">
        <v>83</v>
      </c>
      <c r="I15" s="16">
        <v>10</v>
      </c>
      <c r="J15" s="18">
        <f t="shared" si="0"/>
        <v>93</v>
      </c>
      <c r="K15" s="50"/>
      <c r="L15" s="50"/>
      <c r="M15" s="50"/>
      <c r="N15" s="50"/>
    </row>
    <row r="16" spans="1:14" ht="23.25" customHeight="1" x14ac:dyDescent="0.15">
      <c r="A16" s="15"/>
      <c r="B16" s="15"/>
      <c r="C16" s="16"/>
      <c r="D16" s="16"/>
      <c r="E16" s="16"/>
      <c r="F16" s="17"/>
      <c r="G16" s="16"/>
      <c r="H16" s="20">
        <v>885</v>
      </c>
      <c r="I16" s="16"/>
      <c r="J16" s="18"/>
      <c r="K16" s="50"/>
      <c r="L16" s="50"/>
      <c r="M16" s="50"/>
      <c r="N16" s="50"/>
    </row>
    <row r="17" spans="1:14" ht="25.5" x14ac:dyDescent="0.15">
      <c r="A17" s="15" t="s">
        <v>78</v>
      </c>
      <c r="B17" s="15" t="s">
        <v>79</v>
      </c>
      <c r="C17" s="16">
        <v>762959</v>
      </c>
      <c r="D17" s="16">
        <v>4329</v>
      </c>
      <c r="E17" s="16" t="s">
        <v>68</v>
      </c>
      <c r="F17" s="17" t="s">
        <v>77</v>
      </c>
      <c r="G17" s="16" t="s">
        <v>45</v>
      </c>
      <c r="H17" s="16">
        <v>885</v>
      </c>
      <c r="I17" s="16">
        <v>10</v>
      </c>
      <c r="J17" s="18">
        <f>I17+H17</f>
        <v>895</v>
      </c>
      <c r="K17" s="50"/>
      <c r="L17" s="50"/>
      <c r="M17" s="50"/>
      <c r="N17" s="50"/>
    </row>
    <row r="18" spans="1:14" x14ac:dyDescent="0.15">
      <c r="H18" s="21">
        <v>885</v>
      </c>
    </row>
  </sheetData>
  <mergeCells count="12">
    <mergeCell ref="N7:N17"/>
    <mergeCell ref="K7:K17"/>
    <mergeCell ref="L7:L17"/>
    <mergeCell ref="M7:M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42</vt:i4>
      </vt:variant>
    </vt:vector>
  </HeadingPairs>
  <TitlesOfParts>
    <vt:vector size="42" baseType="lpstr">
      <vt:lpstr>PO 00558</vt:lpstr>
      <vt:lpstr>PO 00585</vt:lpstr>
      <vt:lpstr>PO 00556</vt:lpstr>
      <vt:lpstr>PO 00566</vt:lpstr>
      <vt:lpstr>PO 00639</vt:lpstr>
      <vt:lpstr>PO 00618</vt:lpstr>
      <vt:lpstr>PO 00621</vt:lpstr>
      <vt:lpstr>PO 00610</vt:lpstr>
      <vt:lpstr>PO 00565</vt:lpstr>
      <vt:lpstr>PO 00602</vt:lpstr>
      <vt:lpstr>PO 00606</vt:lpstr>
      <vt:lpstr>PO 00623甘美</vt:lpstr>
      <vt:lpstr>PO 00623鹭鹭</vt:lpstr>
      <vt:lpstr>PO 00633</vt:lpstr>
      <vt:lpstr>PO 00632 3-1</vt:lpstr>
      <vt:lpstr>PO 00632 3-2</vt:lpstr>
      <vt:lpstr>PO 00632 3-3</vt:lpstr>
      <vt:lpstr>PO 00640南平至柔</vt:lpstr>
      <vt:lpstr>PO 00640徐州振轩</vt:lpstr>
      <vt:lpstr>PO 00640淮安祥和</vt:lpstr>
      <vt:lpstr>PO 00590新时代</vt:lpstr>
      <vt:lpstr>PO 00590嘉元</vt:lpstr>
      <vt:lpstr>PO 00590徽鹰</vt:lpstr>
      <vt:lpstr>PO00584春之韵</vt:lpstr>
      <vt:lpstr>PO 00584鹭鹭</vt:lpstr>
      <vt:lpstr>PO 00630 7-1</vt:lpstr>
      <vt:lpstr>PO 00630 7-2</vt:lpstr>
      <vt:lpstr>PO 00630 7-3</vt:lpstr>
      <vt:lpstr>PO 00630 7-4</vt:lpstr>
      <vt:lpstr>PO 00630 7-5</vt:lpstr>
      <vt:lpstr>PO 00630 7-6</vt:lpstr>
      <vt:lpstr>PO 00630 7-7</vt:lpstr>
      <vt:lpstr>PO 00572宏美2-1</vt:lpstr>
      <vt:lpstr>PO 00572宏美2-2</vt:lpstr>
      <vt:lpstr>PO 00572凤祥</vt:lpstr>
      <vt:lpstr>PO 00572永好2-1</vt:lpstr>
      <vt:lpstr>PO 00572永好2-2</vt:lpstr>
      <vt:lpstr>PO 00572待定</vt:lpstr>
      <vt:lpstr>PO 00617 3-1</vt:lpstr>
      <vt:lpstr>PO 00617 3-2</vt:lpstr>
      <vt:lpstr>PO 00617 3-3</vt:lpstr>
      <vt:lpstr>PO 00654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2026-04-03T03:19:44Z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fee7f844-9a09-40b8-8592-734c78efc848</vt:lpwstr>
  </property>
</Properties>
</file>